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<sst xmlns="http://schemas.openxmlformats.org/spreadsheetml/2006/main" count="380" uniqueCount="116">
  <si>
    <t>TaRGS</t>
  </si>
  <si>
    <t>Tommi Lantta</t>
  </si>
  <si>
    <t>Kosti Salonen</t>
  </si>
  <si>
    <t>Julius Lindholm</t>
  </si>
  <si>
    <t>Petri Tossavainen</t>
  </si>
  <si>
    <t>Kimmo Lehtiö</t>
  </si>
  <si>
    <t>Kai Björk</t>
  </si>
  <si>
    <t>Lars-Erik Udd</t>
  </si>
  <si>
    <t>Henrik Stoor</t>
  </si>
  <si>
    <t>Jonas Hermans</t>
  </si>
  <si>
    <t>Bror Fältén</t>
  </si>
  <si>
    <t>Ari Strömblad</t>
  </si>
  <si>
    <t>Akseli Ekman</t>
  </si>
  <si>
    <t>Pasi Aho</t>
  </si>
  <si>
    <t>Arto Borg</t>
  </si>
  <si>
    <t>Jukka Reunavuori</t>
  </si>
  <si>
    <t>MIF II</t>
  </si>
  <si>
    <t>C-94 II</t>
  </si>
  <si>
    <t>Manse RG I</t>
  </si>
  <si>
    <t>Manse</t>
  </si>
  <si>
    <t>Malax IF II</t>
  </si>
  <si>
    <t>---</t>
  </si>
  <si>
    <t>Johan Björklund</t>
  </si>
  <si>
    <t>Veli-Pekka Tervaskangas</t>
  </si>
  <si>
    <t>Jorma Suonperä</t>
  </si>
  <si>
    <t>Bengt Nord</t>
  </si>
  <si>
    <t>Holger Björklund</t>
  </si>
  <si>
    <t>GRUPP A / LOHKO A</t>
  </si>
  <si>
    <t>GRUPP B / LOHKO B</t>
  </si>
  <si>
    <t>MG-Aces</t>
  </si>
  <si>
    <t>MIF I</t>
  </si>
  <si>
    <t>PuRG</t>
  </si>
  <si>
    <t>Botnia II</t>
  </si>
  <si>
    <t>Juha Lehto</t>
  </si>
  <si>
    <t>Juha-Pekka Kujansuu</t>
  </si>
  <si>
    <t>Teemu Ylikruuvi</t>
  </si>
  <si>
    <t>Jussi Heino</t>
  </si>
  <si>
    <t>Juha Latva</t>
  </si>
  <si>
    <t>Niko Tamminen</t>
  </si>
  <si>
    <t>C-94 I</t>
  </si>
  <si>
    <t>Ari Åman</t>
  </si>
  <si>
    <t>Iiro Tuomola</t>
  </si>
  <si>
    <t>Rami Paavola</t>
  </si>
  <si>
    <t>Riku Pennanen</t>
  </si>
  <si>
    <t>Markku Salmi</t>
  </si>
  <si>
    <t>Malax IF I</t>
  </si>
  <si>
    <t>Peter Fant</t>
  </si>
  <si>
    <t>Kenneth Roos</t>
  </si>
  <si>
    <t>Kari Keskitalo</t>
  </si>
  <si>
    <t>Christer Fogde</t>
  </si>
  <si>
    <t>Viktor Rosenberg</t>
  </si>
  <si>
    <t>André Johansson</t>
  </si>
  <si>
    <t>Mikael Udd</t>
  </si>
  <si>
    <t>Yrjö Toivola</t>
  </si>
  <si>
    <t>Per-Olof Sten</t>
  </si>
  <si>
    <t>Anna Renkonen</t>
  </si>
  <si>
    <t>Tage Björklund</t>
  </si>
  <si>
    <t>Mikael Tarvainen</t>
  </si>
  <si>
    <t>Petri Lönngren</t>
  </si>
  <si>
    <t>Anssi Tervaskangas</t>
  </si>
  <si>
    <t>Monica Suonperä</t>
  </si>
  <si>
    <t>MIF</t>
  </si>
  <si>
    <t>39</t>
  </si>
  <si>
    <t>46</t>
  </si>
  <si>
    <t>44</t>
  </si>
  <si>
    <t>Botnia MGK II</t>
  </si>
  <si>
    <t>GRUPP C / LOHKO C</t>
  </si>
  <si>
    <t>Botnia MGK I</t>
  </si>
  <si>
    <t>Manse II</t>
  </si>
  <si>
    <t>TuRGS</t>
  </si>
  <si>
    <t>SMGK</t>
  </si>
  <si>
    <t>Alf Aspholm</t>
  </si>
  <si>
    <t>Tom Ahlberg</t>
  </si>
  <si>
    <t>Joakim Rosenberg</t>
  </si>
  <si>
    <t>Andreas Hjort</t>
  </si>
  <si>
    <t>Timo Kammonen</t>
  </si>
  <si>
    <t>Seija Björk</t>
  </si>
  <si>
    <t>Hasse Pettersson</t>
  </si>
  <si>
    <t>Tomi Mikkola</t>
  </si>
  <si>
    <t>Jyri Rantanen</t>
  </si>
  <si>
    <t>Harry Grönlund</t>
  </si>
  <si>
    <t>Pekka Peltola</t>
  </si>
  <si>
    <t>Matias Peltola</t>
  </si>
  <si>
    <t>Simo Tuomi</t>
  </si>
  <si>
    <t>Janne Ottola</t>
  </si>
  <si>
    <t>Jari Haapanen</t>
  </si>
  <si>
    <t>Allan Luoto</t>
  </si>
  <si>
    <t>Mikko Tammelin</t>
  </si>
  <si>
    <t>Samu Malmi</t>
  </si>
  <si>
    <t>32</t>
  </si>
  <si>
    <t>30</t>
  </si>
  <si>
    <t>31</t>
  </si>
  <si>
    <t>37</t>
  </si>
  <si>
    <t>Botnia I</t>
  </si>
  <si>
    <t>Manse RG II</t>
  </si>
  <si>
    <t>Finalkval/Finaalikarsinta</t>
  </si>
  <si>
    <t>Slutställning/Lopputilanne</t>
  </si>
  <si>
    <t>1. TaRGS</t>
  </si>
  <si>
    <t>2. Malax IF I</t>
  </si>
  <si>
    <t>3. Botnia MGK I</t>
  </si>
  <si>
    <t>4. MG-Aces</t>
  </si>
  <si>
    <t>Vörå / Vöyri 4-6.7.2003</t>
  </si>
  <si>
    <t>SMKG</t>
  </si>
  <si>
    <t>Hasse Petterson</t>
  </si>
  <si>
    <t>Malax IF</t>
  </si>
  <si>
    <t>Axel Ekman</t>
  </si>
  <si>
    <t>Kaj Björk</t>
  </si>
  <si>
    <t>8 SD.</t>
  </si>
  <si>
    <t>Semifinaler och final/Välierät ja finaali</t>
  </si>
  <si>
    <t>Botnia</t>
  </si>
  <si>
    <t>5. PuRG</t>
  </si>
  <si>
    <t>6. SMGK</t>
  </si>
  <si>
    <t>7. Manse RG I</t>
  </si>
  <si>
    <t>Malax IF I till semifinal / Malax IF I välieriin.</t>
  </si>
  <si>
    <t>LAG-FM 2003   JOUKKUE-SM 2003</t>
  </si>
  <si>
    <t>J-P Kujansuu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</si>
</sst>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1" xfId="0" applyNumberFormat="1" applyFont="1" applyBorder="1" applyAlignment="1" quotePrefix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0" borderId="7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9" xfId="0" applyFont="1" applyBorder="1" applyAlignment="1" quotePrefix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center"/>
    </xf>
    <xf numFmtId="0" fontId="2" fillId="0" borderId="9" xfId="0" applyNumberFormat="1" applyFont="1" applyBorder="1" applyAlignment="1" quotePrefix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2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6" fillId="0" borderId="1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Border="1" applyAlignment="1" quotePrefix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1"/>
  <sheetViews>
    <sheetView tabSelected="1" workbookViewId="0" topLeftCell="A210">
      <selection activeCell="F238" sqref="F238"/>
    </sheetView>
  </sheetViews>
  <sheetFormatPr defaultColWidth="9.140625" defaultRowHeight="12.75"/>
  <cols>
    <col min="1" max="1" width="9.140625" style="3" customWidth="1"/>
    <col min="2" max="2" width="11.28125" style="3" customWidth="1"/>
    <col min="3" max="9" width="7.28125" style="3" customWidth="1"/>
    <col min="10" max="10" width="7.57421875" style="3" customWidth="1"/>
    <col min="11" max="11" width="7.28125" style="3" customWidth="1"/>
    <col min="12" max="16384" width="9.140625" style="3" customWidth="1"/>
  </cols>
  <sheetData>
    <row r="3" s="44" customFormat="1" ht="23.25">
      <c r="A3" s="45" t="s">
        <v>114</v>
      </c>
    </row>
    <row r="4" s="44" customFormat="1" ht="12" customHeight="1">
      <c r="A4" s="45"/>
    </row>
    <row r="5" ht="23.25" customHeight="1">
      <c r="A5" s="77" t="s">
        <v>101</v>
      </c>
    </row>
    <row r="6" ht="15" customHeight="1">
      <c r="A6" s="77"/>
    </row>
    <row r="7" ht="18">
      <c r="A7" s="46" t="s">
        <v>27</v>
      </c>
    </row>
    <row r="8" ht="18">
      <c r="A8" s="46"/>
    </row>
    <row r="10" spans="1:11" ht="12">
      <c r="A10" s="1" t="s">
        <v>0</v>
      </c>
      <c r="B10" s="2"/>
      <c r="C10" s="29" t="s">
        <v>16</v>
      </c>
      <c r="D10" s="29" t="s">
        <v>17</v>
      </c>
      <c r="E10" s="29" t="s">
        <v>19</v>
      </c>
      <c r="F10" s="29" t="s">
        <v>16</v>
      </c>
      <c r="G10" s="29" t="s">
        <v>17</v>
      </c>
      <c r="H10" s="29" t="s">
        <v>19</v>
      </c>
      <c r="I10" s="29" t="s">
        <v>16</v>
      </c>
      <c r="J10" s="29" t="s">
        <v>17</v>
      </c>
      <c r="K10" s="29" t="s">
        <v>19</v>
      </c>
    </row>
    <row r="11" spans="1:11" ht="12">
      <c r="A11" s="4" t="s">
        <v>1</v>
      </c>
      <c r="B11" s="5"/>
      <c r="C11" s="23">
        <v>33</v>
      </c>
      <c r="D11" s="6">
        <v>42</v>
      </c>
      <c r="E11" s="26">
        <v>32</v>
      </c>
      <c r="F11" s="26">
        <v>41</v>
      </c>
      <c r="G11" s="37" t="s">
        <v>21</v>
      </c>
      <c r="H11" s="37" t="s">
        <v>21</v>
      </c>
      <c r="I11" s="26">
        <v>38</v>
      </c>
      <c r="J11" s="26">
        <v>29</v>
      </c>
      <c r="K11" s="23">
        <v>32</v>
      </c>
    </row>
    <row r="12" spans="1:11" ht="12">
      <c r="A12" s="4" t="s">
        <v>2</v>
      </c>
      <c r="B12" s="5"/>
      <c r="C12" s="24">
        <v>30</v>
      </c>
      <c r="D12" s="6">
        <v>32</v>
      </c>
      <c r="E12" s="27">
        <v>29</v>
      </c>
      <c r="F12" s="27">
        <v>33</v>
      </c>
      <c r="G12" s="27">
        <v>32</v>
      </c>
      <c r="H12" s="27">
        <v>32</v>
      </c>
      <c r="I12" s="27">
        <v>34</v>
      </c>
      <c r="J12" s="27">
        <v>30</v>
      </c>
      <c r="K12" s="24">
        <v>37</v>
      </c>
    </row>
    <row r="13" spans="1:11" ht="12">
      <c r="A13" s="4" t="s">
        <v>3</v>
      </c>
      <c r="B13" s="5"/>
      <c r="C13" s="24">
        <v>29</v>
      </c>
      <c r="D13" s="6">
        <v>33</v>
      </c>
      <c r="E13" s="27">
        <v>26</v>
      </c>
      <c r="F13" s="27">
        <v>27</v>
      </c>
      <c r="G13" s="27">
        <v>27</v>
      </c>
      <c r="H13" s="27">
        <v>32</v>
      </c>
      <c r="I13" s="27">
        <v>29</v>
      </c>
      <c r="J13" s="27">
        <v>36</v>
      </c>
      <c r="K13" s="31" t="s">
        <v>21</v>
      </c>
    </row>
    <row r="14" spans="1:11" ht="12">
      <c r="A14" s="4" t="s">
        <v>4</v>
      </c>
      <c r="B14" s="5"/>
      <c r="C14" s="24">
        <v>30</v>
      </c>
      <c r="D14" s="6">
        <v>38</v>
      </c>
      <c r="E14" s="27">
        <v>36</v>
      </c>
      <c r="F14" s="38" t="s">
        <v>21</v>
      </c>
      <c r="G14" s="27">
        <v>39</v>
      </c>
      <c r="H14" s="27">
        <v>32</v>
      </c>
      <c r="I14" s="27">
        <v>29</v>
      </c>
      <c r="J14" s="27">
        <v>40</v>
      </c>
      <c r="K14" s="31" t="s">
        <v>21</v>
      </c>
    </row>
    <row r="15" spans="1:11" ht="12">
      <c r="A15" s="4" t="s">
        <v>5</v>
      </c>
      <c r="B15" s="5"/>
      <c r="C15" s="31" t="s">
        <v>21</v>
      </c>
      <c r="D15" s="32" t="s">
        <v>21</v>
      </c>
      <c r="E15" s="33" t="s">
        <v>21</v>
      </c>
      <c r="F15" s="27">
        <v>31</v>
      </c>
      <c r="G15" s="27">
        <v>35</v>
      </c>
      <c r="H15" s="27">
        <v>40</v>
      </c>
      <c r="I15" s="33" t="s">
        <v>21</v>
      </c>
      <c r="J15" s="33" t="s">
        <v>21</v>
      </c>
      <c r="K15" s="24">
        <v>32</v>
      </c>
    </row>
    <row r="16" spans="1:11" ht="12">
      <c r="A16" s="8" t="s">
        <v>6</v>
      </c>
      <c r="B16" s="9"/>
      <c r="C16" s="34" t="s">
        <v>21</v>
      </c>
      <c r="D16" s="35" t="s">
        <v>21</v>
      </c>
      <c r="E16" s="36" t="s">
        <v>21</v>
      </c>
      <c r="F16" s="36" t="s">
        <v>21</v>
      </c>
      <c r="G16" s="36" t="s">
        <v>21</v>
      </c>
      <c r="H16" s="36" t="s">
        <v>21</v>
      </c>
      <c r="I16" s="36" t="s">
        <v>21</v>
      </c>
      <c r="J16" s="36" t="s">
        <v>21</v>
      </c>
      <c r="K16" s="25">
        <v>44</v>
      </c>
    </row>
    <row r="17" spans="1:11" ht="12">
      <c r="A17" s="11"/>
      <c r="B17" s="5"/>
      <c r="C17" s="30">
        <v>122</v>
      </c>
      <c r="D17" s="30">
        <f aca="true" t="shared" si="0" ref="D17:K17">SUM(D11:D16)</f>
        <v>145</v>
      </c>
      <c r="E17" s="30">
        <f t="shared" si="0"/>
        <v>123</v>
      </c>
      <c r="F17" s="30">
        <f t="shared" si="0"/>
        <v>132</v>
      </c>
      <c r="G17" s="30">
        <f t="shared" si="0"/>
        <v>133</v>
      </c>
      <c r="H17" s="30">
        <f t="shared" si="0"/>
        <v>136</v>
      </c>
      <c r="I17" s="30">
        <f t="shared" si="0"/>
        <v>130</v>
      </c>
      <c r="J17" s="30">
        <f t="shared" si="0"/>
        <v>135</v>
      </c>
      <c r="K17" s="30">
        <f t="shared" si="0"/>
        <v>145</v>
      </c>
    </row>
    <row r="18" spans="1:11" ht="12">
      <c r="A18" s="11"/>
      <c r="B18" s="5"/>
      <c r="C18" s="18">
        <v>16</v>
      </c>
      <c r="D18" s="18">
        <v>16</v>
      </c>
      <c r="E18" s="18">
        <v>14</v>
      </c>
      <c r="F18" s="18">
        <v>13</v>
      </c>
      <c r="G18" s="18">
        <v>14</v>
      </c>
      <c r="H18" s="18">
        <v>12</v>
      </c>
      <c r="I18" s="18">
        <v>16</v>
      </c>
      <c r="J18" s="18">
        <v>16</v>
      </c>
      <c r="K18" s="43">
        <v>1</v>
      </c>
    </row>
    <row r="19" spans="1:11" ht="12">
      <c r="A19" s="14"/>
      <c r="B19" s="9"/>
      <c r="C19" s="10"/>
      <c r="D19" s="15">
        <v>32</v>
      </c>
      <c r="E19" s="15">
        <v>46</v>
      </c>
      <c r="F19" s="15">
        <v>59</v>
      </c>
      <c r="G19" s="15">
        <v>73</v>
      </c>
      <c r="H19" s="15">
        <v>85</v>
      </c>
      <c r="I19" s="15">
        <v>101</v>
      </c>
      <c r="J19" s="15">
        <v>117</v>
      </c>
      <c r="K19" s="16">
        <v>118</v>
      </c>
    </row>
    <row r="20" spans="1:11" ht="12">
      <c r="A20" s="17"/>
      <c r="B20" s="17"/>
      <c r="C20" s="6"/>
      <c r="D20" s="18"/>
      <c r="E20" s="18"/>
      <c r="F20" s="18"/>
      <c r="G20" s="18"/>
      <c r="H20" s="18"/>
      <c r="I20" s="18"/>
      <c r="J20" s="18"/>
      <c r="K20" s="18"/>
    </row>
    <row r="21" spans="1:11" ht="12">
      <c r="A21" s="17"/>
      <c r="B21" s="17"/>
      <c r="C21" s="6"/>
      <c r="D21" s="18"/>
      <c r="E21" s="18"/>
      <c r="F21" s="18"/>
      <c r="G21" s="18"/>
      <c r="H21" s="18"/>
      <c r="I21" s="18"/>
      <c r="J21" s="18"/>
      <c r="K21" s="18"/>
    </row>
    <row r="22" spans="1:11" ht="12">
      <c r="A22" s="17"/>
      <c r="B22" s="17"/>
      <c r="C22" s="6"/>
      <c r="D22" s="18"/>
      <c r="E22" s="18"/>
      <c r="F22" s="18"/>
      <c r="G22" s="18"/>
      <c r="H22" s="18"/>
      <c r="I22" s="18"/>
      <c r="J22" s="18"/>
      <c r="K22" s="18"/>
    </row>
    <row r="23" spans="1:11" ht="12">
      <c r="A23" s="1" t="s">
        <v>18</v>
      </c>
      <c r="B23" s="19"/>
      <c r="C23" s="29" t="s">
        <v>17</v>
      </c>
      <c r="D23" s="29" t="s">
        <v>16</v>
      </c>
      <c r="E23" s="29" t="s">
        <v>0</v>
      </c>
      <c r="F23" s="29" t="s">
        <v>17</v>
      </c>
      <c r="G23" s="29" t="s">
        <v>16</v>
      </c>
      <c r="H23" s="29" t="s">
        <v>0</v>
      </c>
      <c r="I23" s="29" t="s">
        <v>17</v>
      </c>
      <c r="J23" s="29" t="s">
        <v>16</v>
      </c>
      <c r="K23" s="29" t="s">
        <v>0</v>
      </c>
    </row>
    <row r="24" spans="1:12" ht="12">
      <c r="A24" s="4" t="s">
        <v>12</v>
      </c>
      <c r="B24" s="5"/>
      <c r="C24" s="26">
        <v>40</v>
      </c>
      <c r="D24" s="26">
        <v>50</v>
      </c>
      <c r="E24" s="26">
        <v>49</v>
      </c>
      <c r="F24" s="26">
        <v>37</v>
      </c>
      <c r="G24" s="26">
        <v>40</v>
      </c>
      <c r="H24" s="26">
        <v>53</v>
      </c>
      <c r="I24" s="26">
        <v>36</v>
      </c>
      <c r="J24" s="26">
        <v>40</v>
      </c>
      <c r="K24" s="23">
        <v>42</v>
      </c>
      <c r="L24" s="17"/>
    </row>
    <row r="25" spans="1:12" ht="12">
      <c r="A25" s="4" t="s">
        <v>13</v>
      </c>
      <c r="B25" s="5"/>
      <c r="C25" s="27">
        <v>30</v>
      </c>
      <c r="D25" s="27">
        <v>28</v>
      </c>
      <c r="E25" s="27">
        <v>34</v>
      </c>
      <c r="F25" s="27">
        <v>31</v>
      </c>
      <c r="G25" s="27">
        <v>32</v>
      </c>
      <c r="H25" s="27">
        <v>34</v>
      </c>
      <c r="I25" s="27">
        <v>32</v>
      </c>
      <c r="J25" s="27">
        <v>34</v>
      </c>
      <c r="K25" s="24">
        <v>30</v>
      </c>
      <c r="L25" s="17"/>
    </row>
    <row r="26" spans="1:12" ht="12">
      <c r="A26" s="4" t="s">
        <v>14</v>
      </c>
      <c r="B26" s="5"/>
      <c r="C26" s="27">
        <v>30</v>
      </c>
      <c r="D26" s="27">
        <v>30</v>
      </c>
      <c r="E26" s="27">
        <v>30</v>
      </c>
      <c r="F26" s="27">
        <v>33</v>
      </c>
      <c r="G26" s="27">
        <v>34</v>
      </c>
      <c r="H26" s="27">
        <v>33</v>
      </c>
      <c r="I26" s="27">
        <v>30</v>
      </c>
      <c r="J26" s="27">
        <v>29</v>
      </c>
      <c r="K26" s="24">
        <v>32</v>
      </c>
      <c r="L26" s="17"/>
    </row>
    <row r="27" spans="1:12" ht="12">
      <c r="A27" s="8" t="s">
        <v>15</v>
      </c>
      <c r="B27" s="9"/>
      <c r="C27" s="28">
        <v>32</v>
      </c>
      <c r="D27" s="28">
        <v>33</v>
      </c>
      <c r="E27" s="28">
        <v>30</v>
      </c>
      <c r="F27" s="28">
        <v>31</v>
      </c>
      <c r="G27" s="28">
        <v>32</v>
      </c>
      <c r="H27" s="28">
        <v>31</v>
      </c>
      <c r="I27" s="28">
        <v>35</v>
      </c>
      <c r="J27" s="28">
        <v>30</v>
      </c>
      <c r="K27" s="25">
        <v>26</v>
      </c>
      <c r="L27" s="17"/>
    </row>
    <row r="28" spans="1:11" ht="12">
      <c r="A28" s="11"/>
      <c r="B28" s="5"/>
      <c r="C28" s="30">
        <f aca="true" t="shared" si="1" ref="C28:K28">SUM(C24:C27)</f>
        <v>132</v>
      </c>
      <c r="D28" s="30">
        <f t="shared" si="1"/>
        <v>141</v>
      </c>
      <c r="E28" s="30">
        <f t="shared" si="1"/>
        <v>143</v>
      </c>
      <c r="F28" s="30">
        <f t="shared" si="1"/>
        <v>132</v>
      </c>
      <c r="G28" s="30">
        <f t="shared" si="1"/>
        <v>138</v>
      </c>
      <c r="H28" s="30">
        <f t="shared" si="1"/>
        <v>151</v>
      </c>
      <c r="I28" s="30">
        <f t="shared" si="1"/>
        <v>133</v>
      </c>
      <c r="J28" s="30">
        <f t="shared" si="1"/>
        <v>133</v>
      </c>
      <c r="K28" s="30">
        <f t="shared" si="1"/>
        <v>130</v>
      </c>
    </row>
    <row r="29" spans="1:11" ht="12">
      <c r="A29" s="11"/>
      <c r="B29" s="5"/>
      <c r="C29" s="18">
        <v>15</v>
      </c>
      <c r="D29" s="18">
        <v>14</v>
      </c>
      <c r="E29" s="18">
        <v>2</v>
      </c>
      <c r="F29" s="18">
        <v>16</v>
      </c>
      <c r="G29" s="18">
        <v>12</v>
      </c>
      <c r="H29" s="18">
        <v>4</v>
      </c>
      <c r="I29" s="18">
        <v>16</v>
      </c>
      <c r="J29" s="18">
        <v>14</v>
      </c>
      <c r="K29" s="43">
        <v>15</v>
      </c>
    </row>
    <row r="30" spans="1:11" ht="12">
      <c r="A30" s="14"/>
      <c r="B30" s="9"/>
      <c r="C30" s="10"/>
      <c r="D30" s="15">
        <v>29</v>
      </c>
      <c r="E30" s="15">
        <v>31</v>
      </c>
      <c r="F30" s="15">
        <v>47</v>
      </c>
      <c r="G30" s="15">
        <v>59</v>
      </c>
      <c r="H30" s="15">
        <v>63</v>
      </c>
      <c r="I30" s="15">
        <v>79</v>
      </c>
      <c r="J30" s="15">
        <v>93</v>
      </c>
      <c r="K30" s="16">
        <v>108</v>
      </c>
    </row>
    <row r="31" spans="1:11" ht="12">
      <c r="A31" s="17"/>
      <c r="B31" s="17"/>
      <c r="C31" s="6"/>
      <c r="D31" s="18"/>
      <c r="E31" s="18"/>
      <c r="F31" s="18"/>
      <c r="G31" s="18"/>
      <c r="H31" s="18"/>
      <c r="I31" s="18"/>
      <c r="J31" s="18"/>
      <c r="K31" s="18"/>
    </row>
    <row r="32" spans="1:11" ht="12">
      <c r="A32" s="17"/>
      <c r="B32" s="17"/>
      <c r="C32" s="6"/>
      <c r="D32" s="18"/>
      <c r="E32" s="18"/>
      <c r="F32" s="18"/>
      <c r="G32" s="18"/>
      <c r="H32" s="18"/>
      <c r="I32" s="18"/>
      <c r="J32" s="18"/>
      <c r="K32" s="18"/>
    </row>
    <row r="33" spans="1:11" ht="12">
      <c r="A33" s="17"/>
      <c r="B33" s="17"/>
      <c r="C33" s="6"/>
      <c r="D33" s="18"/>
      <c r="E33" s="18"/>
      <c r="F33" s="18"/>
      <c r="G33" s="18"/>
      <c r="H33" s="18"/>
      <c r="I33" s="18"/>
      <c r="J33" s="18"/>
      <c r="K33" s="18"/>
    </row>
    <row r="34" spans="1:11" ht="12">
      <c r="A34" s="1" t="s">
        <v>20</v>
      </c>
      <c r="B34" s="19"/>
      <c r="C34" s="29" t="s">
        <v>0</v>
      </c>
      <c r="D34" s="29" t="s">
        <v>19</v>
      </c>
      <c r="E34" s="29" t="s">
        <v>17</v>
      </c>
      <c r="F34" s="29" t="s">
        <v>0</v>
      </c>
      <c r="G34" s="29" t="s">
        <v>19</v>
      </c>
      <c r="H34" s="29" t="s">
        <v>17</v>
      </c>
      <c r="I34" s="29" t="s">
        <v>0</v>
      </c>
      <c r="J34" s="29" t="s">
        <v>19</v>
      </c>
      <c r="K34" s="29" t="s">
        <v>17</v>
      </c>
    </row>
    <row r="35" spans="1:11" ht="12">
      <c r="A35" s="4" t="s">
        <v>7</v>
      </c>
      <c r="B35" s="5"/>
      <c r="C35" s="23">
        <v>36</v>
      </c>
      <c r="D35" s="23">
        <v>33</v>
      </c>
      <c r="E35" s="23">
        <v>37</v>
      </c>
      <c r="F35" s="23">
        <v>33</v>
      </c>
      <c r="G35" s="23">
        <v>34</v>
      </c>
      <c r="H35" s="23">
        <v>36</v>
      </c>
      <c r="I35" s="23">
        <v>35</v>
      </c>
      <c r="J35" s="23">
        <v>33</v>
      </c>
      <c r="K35" s="7">
        <v>33</v>
      </c>
    </row>
    <row r="36" spans="1:11" ht="12">
      <c r="A36" s="4" t="s">
        <v>8</v>
      </c>
      <c r="B36" s="5"/>
      <c r="C36" s="24">
        <v>47</v>
      </c>
      <c r="D36" s="24">
        <v>54</v>
      </c>
      <c r="E36" s="24">
        <v>42</v>
      </c>
      <c r="F36" s="24">
        <v>35</v>
      </c>
      <c r="G36" s="24">
        <v>31</v>
      </c>
      <c r="H36" s="24">
        <v>47</v>
      </c>
      <c r="I36" s="24">
        <v>46</v>
      </c>
      <c r="J36" s="24">
        <v>35</v>
      </c>
      <c r="K36" s="7">
        <v>48</v>
      </c>
    </row>
    <row r="37" spans="1:11" ht="12">
      <c r="A37" s="4" t="s">
        <v>9</v>
      </c>
      <c r="B37" s="5"/>
      <c r="C37" s="24">
        <v>41</v>
      </c>
      <c r="D37" s="24">
        <v>37</v>
      </c>
      <c r="E37" s="24">
        <v>39</v>
      </c>
      <c r="F37" s="24">
        <v>36</v>
      </c>
      <c r="G37" s="24">
        <v>29</v>
      </c>
      <c r="H37" s="24">
        <v>34</v>
      </c>
      <c r="I37" s="24">
        <v>41</v>
      </c>
      <c r="J37" s="24">
        <v>32</v>
      </c>
      <c r="K37" s="7">
        <v>39</v>
      </c>
    </row>
    <row r="38" spans="1:11" ht="12">
      <c r="A38" s="4" t="s">
        <v>10</v>
      </c>
      <c r="B38" s="5"/>
      <c r="C38" s="24">
        <v>55</v>
      </c>
      <c r="D38" s="41" t="s">
        <v>21</v>
      </c>
      <c r="E38" s="41" t="s">
        <v>21</v>
      </c>
      <c r="F38" s="41" t="s">
        <v>21</v>
      </c>
      <c r="G38" s="24">
        <v>53</v>
      </c>
      <c r="H38" s="24">
        <v>38</v>
      </c>
      <c r="I38" s="24">
        <v>46</v>
      </c>
      <c r="J38" s="24">
        <v>54</v>
      </c>
      <c r="K38" s="7">
        <v>47</v>
      </c>
    </row>
    <row r="39" spans="1:11" ht="12">
      <c r="A39" s="8" t="s">
        <v>11</v>
      </c>
      <c r="B39" s="9"/>
      <c r="C39" s="34" t="s">
        <v>21</v>
      </c>
      <c r="D39" s="25">
        <v>35</v>
      </c>
      <c r="E39" s="25">
        <v>43</v>
      </c>
      <c r="F39" s="25">
        <v>52</v>
      </c>
      <c r="G39" s="34" t="s">
        <v>21</v>
      </c>
      <c r="H39" s="34" t="s">
        <v>21</v>
      </c>
      <c r="I39" s="34" t="s">
        <v>21</v>
      </c>
      <c r="J39" s="34" t="s">
        <v>21</v>
      </c>
      <c r="K39" s="39" t="s">
        <v>21</v>
      </c>
    </row>
    <row r="40" spans="1:11" ht="12">
      <c r="A40" s="11"/>
      <c r="B40" s="5"/>
      <c r="C40" s="30">
        <f aca="true" t="shared" si="2" ref="C40:K40">SUM(C35:C39)</f>
        <v>179</v>
      </c>
      <c r="D40" s="30">
        <f t="shared" si="2"/>
        <v>159</v>
      </c>
      <c r="E40" s="30">
        <f t="shared" si="2"/>
        <v>161</v>
      </c>
      <c r="F40" s="30">
        <f t="shared" si="2"/>
        <v>156</v>
      </c>
      <c r="G40" s="30">
        <f t="shared" si="2"/>
        <v>147</v>
      </c>
      <c r="H40" s="30">
        <f t="shared" si="2"/>
        <v>155</v>
      </c>
      <c r="I40" s="30">
        <f t="shared" si="2"/>
        <v>168</v>
      </c>
      <c r="J40" s="30">
        <f t="shared" si="2"/>
        <v>154</v>
      </c>
      <c r="K40" s="30">
        <f t="shared" si="2"/>
        <v>167</v>
      </c>
    </row>
    <row r="41" spans="1:11" ht="12">
      <c r="A41" s="11"/>
      <c r="B41" s="5"/>
      <c r="C41" s="18">
        <v>0</v>
      </c>
      <c r="D41" s="18">
        <v>2</v>
      </c>
      <c r="E41" s="18">
        <v>14</v>
      </c>
      <c r="F41" s="18">
        <v>3</v>
      </c>
      <c r="G41" s="18">
        <v>4</v>
      </c>
      <c r="H41" s="18">
        <v>14</v>
      </c>
      <c r="I41" s="18">
        <v>0</v>
      </c>
      <c r="J41" s="18">
        <v>2</v>
      </c>
      <c r="K41" s="43">
        <v>4</v>
      </c>
    </row>
    <row r="42" spans="1:11" ht="12">
      <c r="A42" s="14"/>
      <c r="B42" s="9"/>
      <c r="C42" s="15"/>
      <c r="D42" s="15">
        <v>2</v>
      </c>
      <c r="E42" s="15">
        <v>16</v>
      </c>
      <c r="F42" s="15">
        <v>19</v>
      </c>
      <c r="G42" s="15">
        <v>23</v>
      </c>
      <c r="H42" s="15">
        <v>37</v>
      </c>
      <c r="I42" s="15">
        <v>0</v>
      </c>
      <c r="J42" s="15">
        <v>39</v>
      </c>
      <c r="K42" s="16">
        <v>43</v>
      </c>
    </row>
    <row r="43" spans="1:11" ht="12">
      <c r="A43" s="17"/>
      <c r="B43" s="17"/>
      <c r="C43" s="6"/>
      <c r="D43" s="6"/>
      <c r="E43" s="6"/>
      <c r="F43" s="6"/>
      <c r="G43" s="6"/>
      <c r="H43" s="6"/>
      <c r="I43" s="6"/>
      <c r="J43" s="6"/>
      <c r="K43" s="6"/>
    </row>
    <row r="44" spans="1:11" ht="12">
      <c r="A44" s="17"/>
      <c r="B44" s="17"/>
      <c r="C44" s="6"/>
      <c r="D44" s="6"/>
      <c r="E44" s="6"/>
      <c r="F44" s="6"/>
      <c r="G44" s="6"/>
      <c r="H44" s="6"/>
      <c r="I44" s="6"/>
      <c r="J44" s="6"/>
      <c r="K44" s="6"/>
    </row>
    <row r="45" spans="1:11" ht="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">
      <c r="A46" s="1" t="s">
        <v>17</v>
      </c>
      <c r="B46" s="2"/>
      <c r="C46" s="40" t="s">
        <v>19</v>
      </c>
      <c r="D46" s="40" t="s">
        <v>0</v>
      </c>
      <c r="E46" s="40" t="s">
        <v>16</v>
      </c>
      <c r="F46" s="40" t="s">
        <v>19</v>
      </c>
      <c r="G46" s="40" t="s">
        <v>0</v>
      </c>
      <c r="H46" s="40" t="s">
        <v>16</v>
      </c>
      <c r="I46" s="40" t="s">
        <v>19</v>
      </c>
      <c r="J46" s="40" t="s">
        <v>0</v>
      </c>
      <c r="K46" s="40" t="s">
        <v>16</v>
      </c>
    </row>
    <row r="47" spans="1:11" ht="12">
      <c r="A47" s="62" t="s">
        <v>22</v>
      </c>
      <c r="B47" s="21"/>
      <c r="C47" s="23">
        <v>40</v>
      </c>
      <c r="D47" s="23">
        <v>43</v>
      </c>
      <c r="E47" s="23">
        <v>41</v>
      </c>
      <c r="F47" s="23">
        <v>38</v>
      </c>
      <c r="G47" s="23">
        <v>31</v>
      </c>
      <c r="H47" s="23">
        <v>42</v>
      </c>
      <c r="I47" s="23">
        <v>39</v>
      </c>
      <c r="J47" s="23">
        <v>41</v>
      </c>
      <c r="K47" s="42">
        <v>47</v>
      </c>
    </row>
    <row r="48" spans="1:11" ht="12">
      <c r="A48" s="4" t="s">
        <v>23</v>
      </c>
      <c r="B48" s="5"/>
      <c r="C48" s="24">
        <v>41</v>
      </c>
      <c r="D48" s="24">
        <v>62</v>
      </c>
      <c r="E48" s="24">
        <v>49</v>
      </c>
      <c r="F48" s="24">
        <v>37</v>
      </c>
      <c r="G48" s="24">
        <v>41</v>
      </c>
      <c r="H48" s="24">
        <v>55</v>
      </c>
      <c r="I48" s="24">
        <v>43</v>
      </c>
      <c r="J48" s="24">
        <v>41</v>
      </c>
      <c r="K48" s="7">
        <v>35</v>
      </c>
    </row>
    <row r="49" spans="1:11" ht="12">
      <c r="A49" s="4" t="s">
        <v>24</v>
      </c>
      <c r="B49" s="5"/>
      <c r="C49" s="24">
        <v>43</v>
      </c>
      <c r="D49" s="24">
        <v>42</v>
      </c>
      <c r="E49" s="24">
        <v>41</v>
      </c>
      <c r="F49" s="24">
        <v>48</v>
      </c>
      <c r="G49" s="24">
        <v>45</v>
      </c>
      <c r="H49" s="24">
        <v>36</v>
      </c>
      <c r="I49" s="24">
        <v>37</v>
      </c>
      <c r="J49" s="24">
        <v>41</v>
      </c>
      <c r="K49" s="7">
        <v>38</v>
      </c>
    </row>
    <row r="50" spans="1:11" ht="12">
      <c r="A50" s="4" t="s">
        <v>25</v>
      </c>
      <c r="B50" s="5"/>
      <c r="C50" s="24">
        <v>47</v>
      </c>
      <c r="D50" s="24">
        <v>39</v>
      </c>
      <c r="E50" s="24">
        <v>41</v>
      </c>
      <c r="F50" s="24">
        <v>57</v>
      </c>
      <c r="G50" s="24">
        <v>52</v>
      </c>
      <c r="H50" s="24">
        <v>63</v>
      </c>
      <c r="I50" s="24">
        <v>62</v>
      </c>
      <c r="J50" s="24">
        <v>49</v>
      </c>
      <c r="K50" s="7">
        <v>44</v>
      </c>
    </row>
    <row r="51" spans="1:11" ht="12">
      <c r="A51" s="4" t="s">
        <v>26</v>
      </c>
      <c r="B51" s="5"/>
      <c r="C51" s="34" t="s">
        <v>21</v>
      </c>
      <c r="D51" s="34" t="s">
        <v>21</v>
      </c>
      <c r="E51" s="34" t="s">
        <v>21</v>
      </c>
      <c r="F51" s="34" t="s">
        <v>21</v>
      </c>
      <c r="G51" s="34" t="s">
        <v>21</v>
      </c>
      <c r="H51" s="34" t="s">
        <v>21</v>
      </c>
      <c r="I51" s="34" t="s">
        <v>21</v>
      </c>
      <c r="J51" s="34" t="s">
        <v>21</v>
      </c>
      <c r="K51" s="39" t="s">
        <v>21</v>
      </c>
    </row>
    <row r="52" spans="1:11" ht="12">
      <c r="A52" s="20"/>
      <c r="B52" s="21"/>
      <c r="C52" s="13">
        <f aca="true" t="shared" si="3" ref="C52:K52">SUM(C47:C51)</f>
        <v>171</v>
      </c>
      <c r="D52" s="30">
        <f t="shared" si="3"/>
        <v>186</v>
      </c>
      <c r="E52" s="30">
        <f t="shared" si="3"/>
        <v>172</v>
      </c>
      <c r="F52" s="30">
        <f t="shared" si="3"/>
        <v>180</v>
      </c>
      <c r="G52" s="30">
        <f t="shared" si="3"/>
        <v>169</v>
      </c>
      <c r="H52" s="30">
        <f t="shared" si="3"/>
        <v>196</v>
      </c>
      <c r="I52" s="30">
        <f t="shared" si="3"/>
        <v>181</v>
      </c>
      <c r="J52" s="30">
        <f t="shared" si="3"/>
        <v>172</v>
      </c>
      <c r="K52" s="30">
        <f t="shared" si="3"/>
        <v>164</v>
      </c>
    </row>
    <row r="53" spans="1:11" ht="12">
      <c r="A53" s="11"/>
      <c r="B53" s="5"/>
      <c r="C53" s="18">
        <v>1</v>
      </c>
      <c r="D53" s="18">
        <v>0</v>
      </c>
      <c r="E53" s="18">
        <v>2</v>
      </c>
      <c r="F53" s="18">
        <v>0</v>
      </c>
      <c r="G53" s="18">
        <v>2</v>
      </c>
      <c r="H53" s="18">
        <v>2</v>
      </c>
      <c r="I53" s="18">
        <v>0</v>
      </c>
      <c r="J53" s="18">
        <v>0</v>
      </c>
      <c r="K53" s="43">
        <v>12</v>
      </c>
    </row>
    <row r="54" spans="1:11" ht="12">
      <c r="A54" s="14"/>
      <c r="B54" s="9"/>
      <c r="C54" s="15">
        <v>1</v>
      </c>
      <c r="D54" s="15">
        <v>1</v>
      </c>
      <c r="E54" s="15">
        <v>3</v>
      </c>
      <c r="F54" s="15">
        <v>3</v>
      </c>
      <c r="G54" s="15">
        <v>5</v>
      </c>
      <c r="H54" s="15">
        <v>7</v>
      </c>
      <c r="I54" s="15">
        <v>7</v>
      </c>
      <c r="J54" s="15">
        <v>7</v>
      </c>
      <c r="K54" s="16">
        <v>19</v>
      </c>
    </row>
    <row r="66" ht="18">
      <c r="A66" s="46" t="s">
        <v>28</v>
      </c>
    </row>
    <row r="67" ht="18">
      <c r="A67" s="46"/>
    </row>
    <row r="69" spans="1:11" ht="12">
      <c r="A69" s="1" t="s">
        <v>29</v>
      </c>
      <c r="B69" s="2"/>
      <c r="C69" s="29" t="s">
        <v>30</v>
      </c>
      <c r="D69" s="29" t="s">
        <v>31</v>
      </c>
      <c r="E69" s="29" t="s">
        <v>32</v>
      </c>
      <c r="F69" s="29" t="s">
        <v>39</v>
      </c>
      <c r="G69" s="29" t="s">
        <v>30</v>
      </c>
      <c r="H69" s="29" t="s">
        <v>31</v>
      </c>
      <c r="I69" s="29" t="s">
        <v>32</v>
      </c>
      <c r="J69" s="29" t="s">
        <v>39</v>
      </c>
      <c r="K69" s="18"/>
    </row>
    <row r="70" spans="1:11" ht="12">
      <c r="A70" s="4" t="s">
        <v>33</v>
      </c>
      <c r="B70" s="5"/>
      <c r="C70" s="50" t="s">
        <v>21</v>
      </c>
      <c r="D70" s="51" t="s">
        <v>21</v>
      </c>
      <c r="E70" s="52" t="s">
        <v>21</v>
      </c>
      <c r="F70" s="50" t="s">
        <v>21</v>
      </c>
      <c r="G70" s="51" t="s">
        <v>21</v>
      </c>
      <c r="H70" s="52" t="s">
        <v>21</v>
      </c>
      <c r="I70" s="50" t="s">
        <v>21</v>
      </c>
      <c r="J70" s="53" t="s">
        <v>21</v>
      </c>
      <c r="K70" s="32"/>
    </row>
    <row r="71" spans="1:11" ht="12">
      <c r="A71" s="4" t="s">
        <v>34</v>
      </c>
      <c r="B71" s="5"/>
      <c r="C71" s="54">
        <v>33</v>
      </c>
      <c r="D71" s="55" t="s">
        <v>21</v>
      </c>
      <c r="E71" s="56">
        <v>41</v>
      </c>
      <c r="F71" s="57" t="s">
        <v>21</v>
      </c>
      <c r="G71" s="57" t="s">
        <v>21</v>
      </c>
      <c r="H71" s="57" t="s">
        <v>21</v>
      </c>
      <c r="I71" s="56">
        <v>32</v>
      </c>
      <c r="J71" s="54">
        <v>40</v>
      </c>
      <c r="K71" s="6"/>
    </row>
    <row r="72" spans="1:11" ht="12">
      <c r="A72" s="4" t="s">
        <v>35</v>
      </c>
      <c r="B72" s="5"/>
      <c r="C72" s="54">
        <v>32</v>
      </c>
      <c r="D72" s="51">
        <v>30</v>
      </c>
      <c r="E72" s="56">
        <v>32</v>
      </c>
      <c r="F72" s="56">
        <v>31</v>
      </c>
      <c r="G72" s="56">
        <v>31</v>
      </c>
      <c r="H72" s="56">
        <v>32</v>
      </c>
      <c r="I72" s="56">
        <v>32</v>
      </c>
      <c r="J72" s="54">
        <v>32</v>
      </c>
      <c r="K72" s="32"/>
    </row>
    <row r="73" spans="1:11" ht="12">
      <c r="A73" s="4" t="s">
        <v>36</v>
      </c>
      <c r="B73" s="5"/>
      <c r="C73" s="54">
        <v>34</v>
      </c>
      <c r="D73" s="51">
        <v>30</v>
      </c>
      <c r="E73" s="56">
        <v>33</v>
      </c>
      <c r="F73" s="57">
        <v>29</v>
      </c>
      <c r="G73" s="56">
        <v>37</v>
      </c>
      <c r="H73" s="56">
        <v>30</v>
      </c>
      <c r="I73" s="56">
        <v>27</v>
      </c>
      <c r="J73" s="54">
        <v>31</v>
      </c>
      <c r="K73" s="32"/>
    </row>
    <row r="74" spans="1:11" ht="12">
      <c r="A74" s="4" t="s">
        <v>37</v>
      </c>
      <c r="B74" s="5"/>
      <c r="C74" s="54"/>
      <c r="D74" s="51">
        <v>32</v>
      </c>
      <c r="E74" s="56">
        <v>35</v>
      </c>
      <c r="F74" s="56">
        <v>31</v>
      </c>
      <c r="G74" s="56">
        <v>40</v>
      </c>
      <c r="H74" s="56">
        <v>37</v>
      </c>
      <c r="I74" s="56">
        <v>30</v>
      </c>
      <c r="J74" s="54">
        <v>39</v>
      </c>
      <c r="K74" s="6"/>
    </row>
    <row r="75" spans="1:11" ht="12">
      <c r="A75" s="8" t="s">
        <v>38</v>
      </c>
      <c r="B75" s="9"/>
      <c r="C75" s="47">
        <v>39</v>
      </c>
      <c r="D75" s="48">
        <v>35</v>
      </c>
      <c r="E75" s="49" t="s">
        <v>21</v>
      </c>
      <c r="F75" s="49">
        <v>35</v>
      </c>
      <c r="G75" s="49">
        <v>47</v>
      </c>
      <c r="H75" s="49">
        <v>46</v>
      </c>
      <c r="I75" s="49" t="s">
        <v>21</v>
      </c>
      <c r="J75" s="47" t="s">
        <v>21</v>
      </c>
      <c r="K75" s="6"/>
    </row>
    <row r="76" spans="1:11" ht="12">
      <c r="A76" s="11"/>
      <c r="B76" s="5"/>
      <c r="C76" s="30">
        <f>SUM(C71:C75)</f>
        <v>138</v>
      </c>
      <c r="D76" s="30">
        <f>SUM(D72:D75)</f>
        <v>127</v>
      </c>
      <c r="E76" s="30">
        <f>SUM(E71:E75)</f>
        <v>141</v>
      </c>
      <c r="F76" s="30">
        <f>SUM(F72:F75)</f>
        <v>126</v>
      </c>
      <c r="G76" s="30">
        <f>SUM(G72:G75)</f>
        <v>155</v>
      </c>
      <c r="H76" s="30">
        <f>SUM(H72:H75)</f>
        <v>145</v>
      </c>
      <c r="I76" s="30">
        <f>SUM(I71:I75)</f>
        <v>121</v>
      </c>
      <c r="J76" s="30">
        <f>SUM(J71:J75)</f>
        <v>142</v>
      </c>
      <c r="K76" s="6"/>
    </row>
    <row r="77" spans="1:11" ht="12">
      <c r="A77" s="11"/>
      <c r="B77" s="5"/>
      <c r="C77" s="18">
        <v>14</v>
      </c>
      <c r="D77" s="18">
        <v>14</v>
      </c>
      <c r="E77" s="18">
        <v>16</v>
      </c>
      <c r="F77" s="18">
        <v>14</v>
      </c>
      <c r="G77" s="18">
        <v>4</v>
      </c>
      <c r="H77" s="18">
        <v>3</v>
      </c>
      <c r="I77" s="18">
        <v>16</v>
      </c>
      <c r="J77" s="43">
        <v>12</v>
      </c>
      <c r="K77" s="6"/>
    </row>
    <row r="78" spans="1:11" ht="12">
      <c r="A78" s="14"/>
      <c r="B78" s="9"/>
      <c r="C78" s="15"/>
      <c r="D78" s="15">
        <v>28</v>
      </c>
      <c r="E78" s="15">
        <v>44</v>
      </c>
      <c r="F78" s="15">
        <v>58</v>
      </c>
      <c r="G78" s="15">
        <v>62</v>
      </c>
      <c r="H78" s="15">
        <v>65</v>
      </c>
      <c r="I78" s="15">
        <v>81</v>
      </c>
      <c r="J78" s="16">
        <v>93</v>
      </c>
      <c r="K78" s="18"/>
    </row>
    <row r="79" spans="1:11" ht="12">
      <c r="A79" s="17"/>
      <c r="B79" s="17"/>
      <c r="C79" s="6"/>
      <c r="D79" s="18"/>
      <c r="E79" s="18"/>
      <c r="F79" s="18"/>
      <c r="G79" s="18"/>
      <c r="H79" s="18"/>
      <c r="I79" s="18"/>
      <c r="J79" s="18"/>
      <c r="K79" s="18"/>
    </row>
    <row r="80" spans="1:11" ht="12">
      <c r="A80" s="17"/>
      <c r="B80" s="17"/>
      <c r="C80" s="6"/>
      <c r="D80" s="18"/>
      <c r="E80" s="18"/>
      <c r="F80" s="18"/>
      <c r="G80" s="18"/>
      <c r="H80" s="18"/>
      <c r="I80" s="18"/>
      <c r="J80" s="18"/>
      <c r="K80" s="18"/>
    </row>
    <row r="81" spans="1:11" ht="12">
      <c r="A81" s="17"/>
      <c r="B81" s="17"/>
      <c r="C81" s="6"/>
      <c r="D81" s="18"/>
      <c r="E81" s="18"/>
      <c r="F81" s="18"/>
      <c r="G81" s="18"/>
      <c r="H81" s="18"/>
      <c r="I81" s="18"/>
      <c r="J81" s="18"/>
      <c r="K81" s="18"/>
    </row>
    <row r="82" spans="1:11" ht="12">
      <c r="A82" s="1" t="s">
        <v>31</v>
      </c>
      <c r="B82" s="19"/>
      <c r="C82" s="29" t="s">
        <v>29</v>
      </c>
      <c r="D82" s="29" t="s">
        <v>39</v>
      </c>
      <c r="E82" s="29" t="s">
        <v>32</v>
      </c>
      <c r="F82" s="29" t="s">
        <v>30</v>
      </c>
      <c r="G82" s="29" t="s">
        <v>29</v>
      </c>
      <c r="H82" s="29" t="s">
        <v>39</v>
      </c>
      <c r="I82" s="29" t="s">
        <v>32</v>
      </c>
      <c r="J82" s="29" t="s">
        <v>30</v>
      </c>
      <c r="K82" s="58"/>
    </row>
    <row r="83" spans="1:11" ht="12">
      <c r="A83" s="4" t="s">
        <v>40</v>
      </c>
      <c r="B83" s="17"/>
      <c r="C83" s="26">
        <v>27</v>
      </c>
      <c r="D83" s="26">
        <v>35</v>
      </c>
      <c r="E83" s="26">
        <v>34</v>
      </c>
      <c r="F83" s="26">
        <v>27</v>
      </c>
      <c r="G83" s="26">
        <v>29</v>
      </c>
      <c r="H83" s="26">
        <v>30</v>
      </c>
      <c r="I83" s="26">
        <v>33</v>
      </c>
      <c r="J83" s="23">
        <v>32</v>
      </c>
      <c r="K83" s="6"/>
    </row>
    <row r="84" spans="1:11" ht="12">
      <c r="A84" s="4" t="s">
        <v>41</v>
      </c>
      <c r="B84" s="17"/>
      <c r="C84" s="27">
        <v>46</v>
      </c>
      <c r="D84" s="27"/>
      <c r="E84" s="27">
        <v>44</v>
      </c>
      <c r="F84" s="27"/>
      <c r="G84" s="27"/>
      <c r="H84" s="27">
        <v>48</v>
      </c>
      <c r="I84" s="27"/>
      <c r="J84" s="24">
        <v>37</v>
      </c>
      <c r="K84" s="6"/>
    </row>
    <row r="85" spans="1:11" ht="12">
      <c r="A85" s="4" t="s">
        <v>42</v>
      </c>
      <c r="B85" s="17"/>
      <c r="C85" s="27">
        <v>33</v>
      </c>
      <c r="D85" s="27">
        <v>38</v>
      </c>
      <c r="E85" s="27">
        <v>33</v>
      </c>
      <c r="F85" s="27">
        <v>28</v>
      </c>
      <c r="G85" s="27">
        <v>32</v>
      </c>
      <c r="H85" s="27">
        <v>34</v>
      </c>
      <c r="I85" s="27">
        <v>40</v>
      </c>
      <c r="J85" s="24">
        <v>33</v>
      </c>
      <c r="K85" s="6"/>
    </row>
    <row r="86" spans="1:11" ht="12">
      <c r="A86" s="4" t="s">
        <v>43</v>
      </c>
      <c r="B86" s="17"/>
      <c r="C86" s="27">
        <v>34</v>
      </c>
      <c r="D86" s="27">
        <v>36</v>
      </c>
      <c r="E86" s="27">
        <v>31</v>
      </c>
      <c r="F86" s="27">
        <v>31</v>
      </c>
      <c r="G86" s="27">
        <v>32</v>
      </c>
      <c r="H86" s="27">
        <v>32</v>
      </c>
      <c r="I86" s="27">
        <v>34</v>
      </c>
      <c r="J86" s="24">
        <v>27</v>
      </c>
      <c r="K86" s="6"/>
    </row>
    <row r="87" spans="1:11" ht="12">
      <c r="A87" s="8" t="s">
        <v>44</v>
      </c>
      <c r="B87" s="22"/>
      <c r="C87" s="28"/>
      <c r="D87" s="28">
        <v>50</v>
      </c>
      <c r="E87" s="28"/>
      <c r="F87" s="28">
        <v>43</v>
      </c>
      <c r="G87" s="28">
        <v>47</v>
      </c>
      <c r="H87" s="28"/>
      <c r="I87" s="28">
        <v>44</v>
      </c>
      <c r="J87" s="25"/>
      <c r="K87" s="6"/>
    </row>
    <row r="88" spans="1:11" ht="12">
      <c r="A88" s="11"/>
      <c r="B88" s="5"/>
      <c r="C88" s="25">
        <f>SUM(C83:C87)</f>
        <v>140</v>
      </c>
      <c r="D88" s="25">
        <f>SUM(D83:D87)</f>
        <v>159</v>
      </c>
      <c r="E88" s="25">
        <f>SUM(E83:E86)</f>
        <v>142</v>
      </c>
      <c r="F88" s="25">
        <f>SUM(F83:F87)</f>
        <v>129</v>
      </c>
      <c r="G88" s="25">
        <f>SUM(G83:G87)</f>
        <v>140</v>
      </c>
      <c r="H88" s="25">
        <f>SUM(H83:H86)</f>
        <v>144</v>
      </c>
      <c r="I88" s="25">
        <f>SUM(I83:I87)</f>
        <v>151</v>
      </c>
      <c r="J88" s="28">
        <f>SUM(J83:J86)</f>
        <v>129</v>
      </c>
      <c r="K88" s="27"/>
    </row>
    <row r="89" spans="1:11" ht="12">
      <c r="A89" s="11"/>
      <c r="B89" s="5"/>
      <c r="C89" s="18">
        <v>2</v>
      </c>
      <c r="D89" s="18">
        <v>3</v>
      </c>
      <c r="E89" s="18">
        <v>16</v>
      </c>
      <c r="F89" s="18">
        <v>14</v>
      </c>
      <c r="G89" s="18">
        <v>13</v>
      </c>
      <c r="H89" s="18">
        <v>14</v>
      </c>
      <c r="I89" s="18">
        <v>12</v>
      </c>
      <c r="J89" s="18">
        <v>12</v>
      </c>
      <c r="K89" s="27"/>
    </row>
    <row r="90" spans="1:11" ht="12">
      <c r="A90" s="14"/>
      <c r="B90" s="9"/>
      <c r="C90" s="15"/>
      <c r="D90" s="15">
        <v>5</v>
      </c>
      <c r="E90" s="15">
        <v>21</v>
      </c>
      <c r="F90" s="15">
        <v>35</v>
      </c>
      <c r="G90" s="15">
        <v>48</v>
      </c>
      <c r="H90" s="15">
        <v>62</v>
      </c>
      <c r="I90" s="15">
        <v>74</v>
      </c>
      <c r="J90" s="15">
        <v>86</v>
      </c>
      <c r="K90" s="58"/>
    </row>
    <row r="91" spans="1:11" ht="12">
      <c r="A91" s="17"/>
      <c r="B91" s="17"/>
      <c r="C91" s="6"/>
      <c r="D91" s="18"/>
      <c r="E91" s="18"/>
      <c r="F91" s="18"/>
      <c r="G91" s="18"/>
      <c r="H91" s="18"/>
      <c r="I91" s="18"/>
      <c r="J91" s="18"/>
      <c r="K91" s="18"/>
    </row>
    <row r="92" spans="1:11" ht="12">
      <c r="A92" s="17"/>
      <c r="B92" s="17"/>
      <c r="C92" s="6"/>
      <c r="D92" s="18"/>
      <c r="E92" s="18"/>
      <c r="F92" s="18"/>
      <c r="G92" s="18"/>
      <c r="H92" s="18"/>
      <c r="I92" s="18"/>
      <c r="J92" s="18"/>
      <c r="K92" s="18"/>
    </row>
    <row r="93" spans="1:11" ht="12">
      <c r="A93" s="17"/>
      <c r="B93" s="17"/>
      <c r="C93" s="6"/>
      <c r="D93" s="18"/>
      <c r="E93" s="18"/>
      <c r="F93" s="18"/>
      <c r="G93" s="18"/>
      <c r="H93" s="18"/>
      <c r="I93" s="18"/>
      <c r="J93" s="18"/>
      <c r="K93" s="18"/>
    </row>
    <row r="94" spans="1:11" ht="12">
      <c r="A94" s="1" t="s">
        <v>45</v>
      </c>
      <c r="B94" s="19"/>
      <c r="C94" s="29" t="s">
        <v>29</v>
      </c>
      <c r="D94" s="29" t="s">
        <v>32</v>
      </c>
      <c r="E94" s="29" t="s">
        <v>39</v>
      </c>
      <c r="F94" s="29" t="s">
        <v>31</v>
      </c>
      <c r="G94" s="29" t="s">
        <v>29</v>
      </c>
      <c r="H94" s="29" t="s">
        <v>32</v>
      </c>
      <c r="I94" s="29" t="s">
        <v>39</v>
      </c>
      <c r="J94" s="29" t="s">
        <v>31</v>
      </c>
      <c r="K94" s="58"/>
    </row>
    <row r="95" spans="1:11" ht="12.75">
      <c r="A95" s="60" t="s">
        <v>46</v>
      </c>
      <c r="B95" s="5"/>
      <c r="C95" s="23">
        <v>44</v>
      </c>
      <c r="D95" s="23">
        <v>36</v>
      </c>
      <c r="E95" s="23">
        <v>41</v>
      </c>
      <c r="F95" s="23">
        <v>32</v>
      </c>
      <c r="G95" s="23">
        <v>31</v>
      </c>
      <c r="H95" s="23">
        <v>34</v>
      </c>
      <c r="I95" s="23">
        <v>30</v>
      </c>
      <c r="J95" s="26">
        <v>29</v>
      </c>
      <c r="K95" s="27"/>
    </row>
    <row r="96" spans="1:11" ht="12.75">
      <c r="A96" s="60" t="s">
        <v>47</v>
      </c>
      <c r="B96" s="5"/>
      <c r="C96" s="24">
        <v>47</v>
      </c>
      <c r="D96" s="24">
        <v>35</v>
      </c>
      <c r="E96" s="24">
        <v>40</v>
      </c>
      <c r="F96" s="24">
        <v>38</v>
      </c>
      <c r="G96" s="24">
        <v>35</v>
      </c>
      <c r="H96" s="24">
        <v>34</v>
      </c>
      <c r="I96" s="24">
        <v>33</v>
      </c>
      <c r="J96" s="27">
        <v>37</v>
      </c>
      <c r="K96" s="27"/>
    </row>
    <row r="97" spans="1:11" ht="12.75">
      <c r="A97" s="60" t="s">
        <v>48</v>
      </c>
      <c r="B97" s="5"/>
      <c r="C97" s="24">
        <v>39</v>
      </c>
      <c r="D97" s="24">
        <v>37</v>
      </c>
      <c r="E97" s="24">
        <v>39</v>
      </c>
      <c r="F97" s="24">
        <v>33</v>
      </c>
      <c r="G97" s="24">
        <v>44</v>
      </c>
      <c r="H97" s="24">
        <v>34</v>
      </c>
      <c r="I97" s="24">
        <v>30</v>
      </c>
      <c r="J97" s="27">
        <v>32</v>
      </c>
      <c r="K97" s="27"/>
    </row>
    <row r="98" spans="1:11" ht="12.75">
      <c r="A98" s="61" t="s">
        <v>49</v>
      </c>
      <c r="B98" s="9"/>
      <c r="C98" s="24">
        <v>33</v>
      </c>
      <c r="D98" s="41">
        <v>32</v>
      </c>
      <c r="E98" s="41">
        <v>32</v>
      </c>
      <c r="F98" s="41">
        <v>31</v>
      </c>
      <c r="G98" s="24">
        <v>36</v>
      </c>
      <c r="H98" s="24">
        <v>34</v>
      </c>
      <c r="I98" s="24">
        <v>33</v>
      </c>
      <c r="J98" s="27">
        <v>34</v>
      </c>
      <c r="K98" s="27"/>
    </row>
    <row r="99" spans="1:11" ht="12">
      <c r="A99" s="11"/>
      <c r="B99" s="5"/>
      <c r="C99" s="30">
        <f aca="true" t="shared" si="4" ref="C99:J99">SUM(C95:C98)</f>
        <v>163</v>
      </c>
      <c r="D99" s="30">
        <f t="shared" si="4"/>
        <v>140</v>
      </c>
      <c r="E99" s="30">
        <f t="shared" si="4"/>
        <v>152</v>
      </c>
      <c r="F99" s="30">
        <f t="shared" si="4"/>
        <v>134</v>
      </c>
      <c r="G99" s="30">
        <f t="shared" si="4"/>
        <v>146</v>
      </c>
      <c r="H99" s="30">
        <f t="shared" si="4"/>
        <v>136</v>
      </c>
      <c r="I99" s="30">
        <f t="shared" si="4"/>
        <v>126</v>
      </c>
      <c r="J99" s="12">
        <f t="shared" si="4"/>
        <v>132</v>
      </c>
      <c r="K99" s="27"/>
    </row>
    <row r="100" spans="1:11" ht="12">
      <c r="A100" s="11"/>
      <c r="B100" s="5"/>
      <c r="C100" s="18">
        <v>2</v>
      </c>
      <c r="D100" s="18">
        <v>16</v>
      </c>
      <c r="E100" s="18">
        <v>4</v>
      </c>
      <c r="F100" s="18">
        <v>2</v>
      </c>
      <c r="G100" s="18">
        <v>12</v>
      </c>
      <c r="H100" s="18">
        <v>15</v>
      </c>
      <c r="I100" s="18">
        <v>16</v>
      </c>
      <c r="J100" s="18">
        <v>4</v>
      </c>
      <c r="K100" s="27"/>
    </row>
    <row r="101" spans="1:11" ht="12">
      <c r="A101" s="14"/>
      <c r="B101" s="9"/>
      <c r="C101" s="15"/>
      <c r="D101" s="15">
        <v>18</v>
      </c>
      <c r="E101" s="15">
        <v>22</v>
      </c>
      <c r="F101" s="15">
        <v>24</v>
      </c>
      <c r="G101" s="15">
        <v>36</v>
      </c>
      <c r="H101" s="15">
        <v>51</v>
      </c>
      <c r="I101" s="15">
        <v>67</v>
      </c>
      <c r="J101" s="15">
        <v>71</v>
      </c>
      <c r="K101" s="27"/>
    </row>
    <row r="102" spans="1:11" ht="12">
      <c r="A102" s="17"/>
      <c r="B102" s="17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">
      <c r="A103" s="17"/>
      <c r="B103" s="17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2">
      <c r="A105" s="1" t="s">
        <v>39</v>
      </c>
      <c r="B105" s="2"/>
      <c r="C105" s="29" t="s">
        <v>32</v>
      </c>
      <c r="D105" s="29" t="s">
        <v>31</v>
      </c>
      <c r="E105" s="29" t="s">
        <v>61</v>
      </c>
      <c r="F105" s="29" t="s">
        <v>29</v>
      </c>
      <c r="G105" s="29" t="s">
        <v>32</v>
      </c>
      <c r="H105" s="29" t="s">
        <v>31</v>
      </c>
      <c r="I105" s="29" t="s">
        <v>61</v>
      </c>
      <c r="J105" s="29" t="s">
        <v>29</v>
      </c>
      <c r="K105" s="59"/>
    </row>
    <row r="106" spans="1:11" ht="12.75">
      <c r="A106" s="60" t="s">
        <v>56</v>
      </c>
      <c r="B106" s="21"/>
      <c r="C106" s="23">
        <v>39</v>
      </c>
      <c r="D106" s="23">
        <v>33</v>
      </c>
      <c r="E106" s="23">
        <v>42</v>
      </c>
      <c r="F106" s="23">
        <v>36</v>
      </c>
      <c r="G106" s="23">
        <v>44</v>
      </c>
      <c r="H106" s="23">
        <v>42</v>
      </c>
      <c r="I106" s="23">
        <v>39</v>
      </c>
      <c r="J106" s="23">
        <v>35</v>
      </c>
      <c r="K106" s="6"/>
    </row>
    <row r="107" spans="1:11" ht="12.75">
      <c r="A107" s="60" t="s">
        <v>57</v>
      </c>
      <c r="B107" s="5"/>
      <c r="C107" s="24">
        <v>39</v>
      </c>
      <c r="D107" s="24">
        <v>34</v>
      </c>
      <c r="E107" s="24">
        <v>29</v>
      </c>
      <c r="F107" s="24">
        <v>41</v>
      </c>
      <c r="G107" s="24">
        <v>39</v>
      </c>
      <c r="H107" s="24">
        <v>44</v>
      </c>
      <c r="I107" s="24">
        <v>35</v>
      </c>
      <c r="J107" s="24">
        <v>34</v>
      </c>
      <c r="K107" s="6"/>
    </row>
    <row r="108" spans="1:11" ht="12.75">
      <c r="A108" s="60" t="s">
        <v>58</v>
      </c>
      <c r="B108" s="5"/>
      <c r="C108" s="24">
        <v>36</v>
      </c>
      <c r="D108" s="24">
        <v>36</v>
      </c>
      <c r="E108" s="24">
        <v>32</v>
      </c>
      <c r="F108" s="24">
        <v>28</v>
      </c>
      <c r="G108" s="24">
        <v>36</v>
      </c>
      <c r="H108" s="24">
        <v>40</v>
      </c>
      <c r="I108" s="24">
        <v>38</v>
      </c>
      <c r="J108" s="24">
        <v>42</v>
      </c>
      <c r="K108" s="6"/>
    </row>
    <row r="109" spans="1:11" ht="12.75">
      <c r="A109" s="60" t="s">
        <v>59</v>
      </c>
      <c r="B109" s="5"/>
      <c r="C109" s="41" t="s">
        <v>21</v>
      </c>
      <c r="D109" s="41" t="s">
        <v>21</v>
      </c>
      <c r="E109" s="41" t="s">
        <v>21</v>
      </c>
      <c r="F109" s="24">
        <v>39</v>
      </c>
      <c r="G109" s="24">
        <v>33</v>
      </c>
      <c r="H109" s="24">
        <v>35</v>
      </c>
      <c r="I109" s="24">
        <v>38</v>
      </c>
      <c r="J109" s="24">
        <v>37</v>
      </c>
      <c r="K109" s="6"/>
    </row>
    <row r="110" spans="1:11" ht="12.75">
      <c r="A110" s="60" t="s">
        <v>60</v>
      </c>
      <c r="B110" s="5"/>
      <c r="C110" s="34" t="s">
        <v>62</v>
      </c>
      <c r="D110" s="34" t="s">
        <v>63</v>
      </c>
      <c r="E110" s="34" t="s">
        <v>64</v>
      </c>
      <c r="F110" s="34" t="s">
        <v>21</v>
      </c>
      <c r="G110" s="34" t="s">
        <v>21</v>
      </c>
      <c r="H110" s="34" t="s">
        <v>21</v>
      </c>
      <c r="I110" s="34" t="s">
        <v>21</v>
      </c>
      <c r="J110" s="34" t="s">
        <v>21</v>
      </c>
      <c r="K110" s="32"/>
    </row>
    <row r="111" spans="1:11" ht="12">
      <c r="A111" s="20"/>
      <c r="B111" s="21"/>
      <c r="C111" s="13">
        <v>153</v>
      </c>
      <c r="D111" s="30">
        <v>149</v>
      </c>
      <c r="E111" s="30">
        <v>147</v>
      </c>
      <c r="F111" s="30">
        <f>SUM(F106:F110)</f>
        <v>144</v>
      </c>
      <c r="G111" s="30">
        <f>SUM(G106:G110)</f>
        <v>152</v>
      </c>
      <c r="H111" s="30">
        <f>SUM(H106:H110)</f>
        <v>161</v>
      </c>
      <c r="I111" s="30">
        <f>SUM(I106:I110)</f>
        <v>150</v>
      </c>
      <c r="J111" s="30">
        <f>SUM(J106:J110)</f>
        <v>148</v>
      </c>
      <c r="K111" s="6"/>
    </row>
    <row r="112" spans="1:11" ht="12">
      <c r="A112" s="11"/>
      <c r="B112" s="5"/>
      <c r="C112" s="18">
        <v>16</v>
      </c>
      <c r="D112" s="18">
        <v>13</v>
      </c>
      <c r="E112" s="18">
        <v>12</v>
      </c>
      <c r="F112" s="18">
        <v>2</v>
      </c>
      <c r="G112" s="18">
        <v>14</v>
      </c>
      <c r="H112" s="18">
        <v>2</v>
      </c>
      <c r="I112" s="18">
        <v>0</v>
      </c>
      <c r="J112" s="43">
        <v>4</v>
      </c>
      <c r="K112" s="18"/>
    </row>
    <row r="113" spans="1:11" ht="12">
      <c r="A113" s="14"/>
      <c r="B113" s="9"/>
      <c r="C113" s="15"/>
      <c r="D113" s="15">
        <v>29</v>
      </c>
      <c r="E113" s="15">
        <v>41</v>
      </c>
      <c r="F113" s="15">
        <v>43</v>
      </c>
      <c r="G113" s="15">
        <v>57</v>
      </c>
      <c r="H113" s="15">
        <v>59</v>
      </c>
      <c r="I113" s="15">
        <v>59</v>
      </c>
      <c r="J113" s="16">
        <v>63</v>
      </c>
      <c r="K113" s="18"/>
    </row>
    <row r="117" spans="1:10" ht="12">
      <c r="A117" s="1" t="s">
        <v>65</v>
      </c>
      <c r="B117" s="2"/>
      <c r="C117" s="29" t="s">
        <v>39</v>
      </c>
      <c r="D117" s="29" t="s">
        <v>30</v>
      </c>
      <c r="E117" s="29" t="s">
        <v>29</v>
      </c>
      <c r="F117" s="29" t="s">
        <v>31</v>
      </c>
      <c r="G117" s="29" t="s">
        <v>39</v>
      </c>
      <c r="H117" s="29" t="s">
        <v>30</v>
      </c>
      <c r="I117" s="29" t="s">
        <v>29</v>
      </c>
      <c r="J117" s="29" t="s">
        <v>31</v>
      </c>
    </row>
    <row r="118" spans="1:10" ht="12">
      <c r="A118" s="4" t="s">
        <v>52</v>
      </c>
      <c r="B118" s="5"/>
      <c r="C118" s="50">
        <v>46</v>
      </c>
      <c r="D118" s="51">
        <v>46</v>
      </c>
      <c r="E118" s="52">
        <v>42</v>
      </c>
      <c r="F118" s="50">
        <v>38</v>
      </c>
      <c r="G118" s="51">
        <v>47</v>
      </c>
      <c r="H118" s="52" t="s">
        <v>21</v>
      </c>
      <c r="I118" s="50">
        <v>50</v>
      </c>
      <c r="J118" s="53" t="s">
        <v>21</v>
      </c>
    </row>
    <row r="119" spans="1:10" ht="12">
      <c r="A119" s="4" t="s">
        <v>51</v>
      </c>
      <c r="B119" s="5"/>
      <c r="C119" s="54">
        <v>41</v>
      </c>
      <c r="D119" s="55">
        <v>46</v>
      </c>
      <c r="E119" s="56">
        <v>45</v>
      </c>
      <c r="F119" s="57" t="s">
        <v>21</v>
      </c>
      <c r="G119" s="57" t="s">
        <v>21</v>
      </c>
      <c r="H119" s="57">
        <v>41</v>
      </c>
      <c r="I119" s="56">
        <v>35</v>
      </c>
      <c r="J119" s="54">
        <v>37</v>
      </c>
    </row>
    <row r="120" spans="1:10" ht="12">
      <c r="A120" s="4" t="s">
        <v>53</v>
      </c>
      <c r="B120" s="5"/>
      <c r="C120" s="54">
        <v>41</v>
      </c>
      <c r="D120" s="51">
        <v>41</v>
      </c>
      <c r="E120" s="56">
        <v>41</v>
      </c>
      <c r="F120" s="56">
        <v>39</v>
      </c>
      <c r="G120" s="56">
        <v>44</v>
      </c>
      <c r="H120" s="56">
        <v>49</v>
      </c>
      <c r="I120" s="57" t="s">
        <v>21</v>
      </c>
      <c r="J120" s="54">
        <v>46</v>
      </c>
    </row>
    <row r="121" spans="1:10" ht="12">
      <c r="A121" s="4" t="s">
        <v>50</v>
      </c>
      <c r="B121" s="5"/>
      <c r="C121" s="54">
        <v>50</v>
      </c>
      <c r="D121" s="51">
        <v>40</v>
      </c>
      <c r="E121" s="56">
        <v>39</v>
      </c>
      <c r="F121" s="57">
        <v>41</v>
      </c>
      <c r="G121" s="57" t="s">
        <v>21</v>
      </c>
      <c r="H121" s="57" t="s">
        <v>21</v>
      </c>
      <c r="I121" s="57" t="s">
        <v>21</v>
      </c>
      <c r="J121" s="54">
        <v>40</v>
      </c>
    </row>
    <row r="122" spans="1:10" ht="12">
      <c r="A122" s="4" t="s">
        <v>55</v>
      </c>
      <c r="B122" s="5"/>
      <c r="C122" s="63" t="s">
        <v>21</v>
      </c>
      <c r="D122" s="55" t="s">
        <v>21</v>
      </c>
      <c r="E122" s="57" t="s">
        <v>21</v>
      </c>
      <c r="F122" s="56">
        <v>49</v>
      </c>
      <c r="G122" s="56">
        <v>41</v>
      </c>
      <c r="H122" s="56">
        <v>41</v>
      </c>
      <c r="I122" s="56">
        <v>43</v>
      </c>
      <c r="J122" s="63" t="s">
        <v>21</v>
      </c>
    </row>
    <row r="123" spans="1:10" ht="12">
      <c r="A123" s="8" t="s">
        <v>54</v>
      </c>
      <c r="B123" s="9"/>
      <c r="C123" s="64" t="s">
        <v>21</v>
      </c>
      <c r="D123" s="65" t="s">
        <v>21</v>
      </c>
      <c r="E123" s="49" t="s">
        <v>21</v>
      </c>
      <c r="F123" s="66" t="s">
        <v>21</v>
      </c>
      <c r="G123" s="49">
        <v>32</v>
      </c>
      <c r="H123" s="49">
        <v>34</v>
      </c>
      <c r="I123" s="49">
        <v>38</v>
      </c>
      <c r="J123" s="47">
        <v>33</v>
      </c>
    </row>
    <row r="124" spans="1:10" ht="12">
      <c r="A124" s="11"/>
      <c r="B124" s="5"/>
      <c r="C124" s="30">
        <f>SUM(C118:C123)</f>
        <v>178</v>
      </c>
      <c r="D124" s="30">
        <f>SUM(D118:D123)</f>
        <v>173</v>
      </c>
      <c r="E124" s="30">
        <f>SUM(E118:E123)</f>
        <v>167</v>
      </c>
      <c r="F124" s="30">
        <f>SUM(F118:F123)</f>
        <v>167</v>
      </c>
      <c r="G124" s="30">
        <f>SUM(G118:G123)</f>
        <v>164</v>
      </c>
      <c r="H124" s="30">
        <f>SUM(H119:H123)</f>
        <v>165</v>
      </c>
      <c r="I124" s="30">
        <f>SUM(I118:I123)</f>
        <v>166</v>
      </c>
      <c r="J124" s="30">
        <f>SUM(J119:J123)</f>
        <v>156</v>
      </c>
    </row>
    <row r="125" spans="1:10" ht="12">
      <c r="A125" s="11"/>
      <c r="B125" s="5"/>
      <c r="C125" s="18">
        <v>0</v>
      </c>
      <c r="D125" s="18">
        <v>0</v>
      </c>
      <c r="E125" s="18">
        <v>0</v>
      </c>
      <c r="F125" s="18">
        <v>0</v>
      </c>
      <c r="G125" s="18">
        <v>2</v>
      </c>
      <c r="H125" s="18">
        <v>1</v>
      </c>
      <c r="I125" s="18">
        <v>0</v>
      </c>
      <c r="J125" s="43">
        <v>4</v>
      </c>
    </row>
    <row r="126" spans="1:10" ht="12">
      <c r="A126" s="14"/>
      <c r="B126" s="9"/>
      <c r="C126" s="15"/>
      <c r="D126" s="15">
        <v>0</v>
      </c>
      <c r="E126" s="15">
        <v>0</v>
      </c>
      <c r="F126" s="15">
        <v>0</v>
      </c>
      <c r="G126" s="15">
        <v>2</v>
      </c>
      <c r="H126" s="15">
        <v>3</v>
      </c>
      <c r="I126" s="15">
        <v>3</v>
      </c>
      <c r="J126" s="16">
        <v>7</v>
      </c>
    </row>
    <row r="131" ht="18">
      <c r="A131" s="46" t="s">
        <v>66</v>
      </c>
    </row>
    <row r="135" spans="1:11" ht="12">
      <c r="A135" s="1" t="s">
        <v>67</v>
      </c>
      <c r="B135" s="2"/>
      <c r="C135" s="40" t="s">
        <v>68</v>
      </c>
      <c r="D135" s="40" t="s">
        <v>69</v>
      </c>
      <c r="E135" s="40" t="s">
        <v>70</v>
      </c>
      <c r="F135" s="40" t="s">
        <v>68</v>
      </c>
      <c r="G135" s="40" t="s">
        <v>69</v>
      </c>
      <c r="H135" s="40" t="s">
        <v>70</v>
      </c>
      <c r="I135" s="40" t="s">
        <v>68</v>
      </c>
      <c r="J135" s="40" t="s">
        <v>69</v>
      </c>
      <c r="K135" s="40" t="s">
        <v>70</v>
      </c>
    </row>
    <row r="136" spans="1:11" ht="12.75">
      <c r="A136" s="60" t="s">
        <v>71</v>
      </c>
      <c r="B136" s="21"/>
      <c r="C136" s="23">
        <v>34</v>
      </c>
      <c r="D136" s="23">
        <v>35</v>
      </c>
      <c r="E136" s="23">
        <v>45</v>
      </c>
      <c r="F136" s="68" t="s">
        <v>21</v>
      </c>
      <c r="G136" s="68" t="s">
        <v>21</v>
      </c>
      <c r="H136" s="68" t="s">
        <v>21</v>
      </c>
      <c r="I136" s="23">
        <v>33</v>
      </c>
      <c r="J136" s="23">
        <v>37</v>
      </c>
      <c r="K136" s="69" t="s">
        <v>21</v>
      </c>
    </row>
    <row r="137" spans="1:11" ht="12.75">
      <c r="A137" s="60" t="s">
        <v>72</v>
      </c>
      <c r="B137" s="5"/>
      <c r="C137" s="24">
        <v>32</v>
      </c>
      <c r="D137" s="24">
        <v>32</v>
      </c>
      <c r="E137" s="24">
        <v>32</v>
      </c>
      <c r="F137" s="24">
        <v>27</v>
      </c>
      <c r="G137" s="24">
        <v>32</v>
      </c>
      <c r="H137" s="24">
        <v>31</v>
      </c>
      <c r="I137" s="24">
        <v>35</v>
      </c>
      <c r="J137" s="24">
        <v>28</v>
      </c>
      <c r="K137" s="7">
        <v>31</v>
      </c>
    </row>
    <row r="138" spans="1:11" ht="12.75">
      <c r="A138" s="60" t="s">
        <v>73</v>
      </c>
      <c r="B138" s="5"/>
      <c r="C138" s="24">
        <v>35</v>
      </c>
      <c r="D138" s="24">
        <v>32</v>
      </c>
      <c r="E138" s="24">
        <v>36</v>
      </c>
      <c r="F138" s="24">
        <v>33</v>
      </c>
      <c r="G138" s="24">
        <v>32</v>
      </c>
      <c r="H138" s="24">
        <v>35</v>
      </c>
      <c r="I138" s="41" t="s">
        <v>21</v>
      </c>
      <c r="J138" s="41" t="s">
        <v>21</v>
      </c>
      <c r="K138" s="7">
        <v>35</v>
      </c>
    </row>
    <row r="139" spans="1:11" ht="12.75">
      <c r="A139" s="60" t="s">
        <v>74</v>
      </c>
      <c r="B139" s="5"/>
      <c r="C139" s="24">
        <v>42</v>
      </c>
      <c r="D139" s="24">
        <v>36</v>
      </c>
      <c r="E139" s="24">
        <v>34</v>
      </c>
      <c r="F139" s="24">
        <v>30</v>
      </c>
      <c r="G139" s="24">
        <v>31</v>
      </c>
      <c r="H139" s="24">
        <v>34</v>
      </c>
      <c r="I139" s="24">
        <v>33</v>
      </c>
      <c r="J139" s="24">
        <v>27</v>
      </c>
      <c r="K139" s="7">
        <v>30</v>
      </c>
    </row>
    <row r="140" spans="1:11" ht="12.75">
      <c r="A140" s="60" t="s">
        <v>75</v>
      </c>
      <c r="B140" s="5"/>
      <c r="C140" s="47" t="s">
        <v>21</v>
      </c>
      <c r="D140" s="47" t="s">
        <v>21</v>
      </c>
      <c r="E140" s="47" t="s">
        <v>21</v>
      </c>
      <c r="F140" s="47">
        <v>33</v>
      </c>
      <c r="G140" s="47" t="s">
        <v>89</v>
      </c>
      <c r="H140" s="47" t="s">
        <v>90</v>
      </c>
      <c r="I140" s="47" t="s">
        <v>91</v>
      </c>
      <c r="J140" s="47" t="s">
        <v>90</v>
      </c>
      <c r="K140" s="70" t="s">
        <v>92</v>
      </c>
    </row>
    <row r="141" spans="1:11" ht="12">
      <c r="A141" s="20"/>
      <c r="B141" s="21"/>
      <c r="C141" s="13">
        <f>SUM(C136:C140)</f>
        <v>143</v>
      </c>
      <c r="D141" s="30">
        <f>SUM(D136:D140)</f>
        <v>135</v>
      </c>
      <c r="E141" s="30">
        <f>SUM(E136:E140)</f>
        <v>147</v>
      </c>
      <c r="F141" s="30">
        <f>SUM(F137:F140)</f>
        <v>123</v>
      </c>
      <c r="G141" s="30">
        <v>127</v>
      </c>
      <c r="H141" s="30">
        <v>130</v>
      </c>
      <c r="I141" s="30">
        <v>132</v>
      </c>
      <c r="J141" s="30">
        <v>122</v>
      </c>
      <c r="K141" s="30">
        <v>133</v>
      </c>
    </row>
    <row r="142" spans="1:11" ht="12">
      <c r="A142" s="11"/>
      <c r="B142" s="5"/>
      <c r="C142" s="18">
        <v>14</v>
      </c>
      <c r="D142" s="18">
        <v>14</v>
      </c>
      <c r="E142" s="18">
        <v>4</v>
      </c>
      <c r="F142" s="18">
        <v>14</v>
      </c>
      <c r="G142" s="18">
        <v>15</v>
      </c>
      <c r="H142" s="18">
        <v>12</v>
      </c>
      <c r="I142" s="18">
        <v>16</v>
      </c>
      <c r="J142" s="18">
        <v>16</v>
      </c>
      <c r="K142" s="43">
        <v>3</v>
      </c>
    </row>
    <row r="143" spans="1:11" ht="12">
      <c r="A143" s="14"/>
      <c r="B143" s="9"/>
      <c r="C143" s="15"/>
      <c r="D143" s="15">
        <v>28</v>
      </c>
      <c r="E143" s="15">
        <v>32</v>
      </c>
      <c r="F143" s="15">
        <v>46</v>
      </c>
      <c r="G143" s="15">
        <v>61</v>
      </c>
      <c r="H143" s="15">
        <v>73</v>
      </c>
      <c r="I143" s="15">
        <v>89</v>
      </c>
      <c r="J143" s="15">
        <v>105</v>
      </c>
      <c r="K143" s="16">
        <v>108</v>
      </c>
    </row>
    <row r="147" spans="1:11" ht="12">
      <c r="A147" s="1" t="s">
        <v>70</v>
      </c>
      <c r="B147" s="2"/>
      <c r="C147" s="40" t="s">
        <v>69</v>
      </c>
      <c r="D147" s="40" t="s">
        <v>68</v>
      </c>
      <c r="E147" s="40" t="s">
        <v>93</v>
      </c>
      <c r="F147" s="40" t="s">
        <v>69</v>
      </c>
      <c r="G147" s="40" t="s">
        <v>68</v>
      </c>
      <c r="H147" s="40" t="s">
        <v>93</v>
      </c>
      <c r="I147" s="40" t="s">
        <v>69</v>
      </c>
      <c r="J147" s="40" t="s">
        <v>68</v>
      </c>
      <c r="K147" s="40" t="s">
        <v>93</v>
      </c>
    </row>
    <row r="148" spans="1:11" ht="12.75">
      <c r="A148" s="60" t="s">
        <v>76</v>
      </c>
      <c r="B148" s="21"/>
      <c r="C148" s="50">
        <v>38</v>
      </c>
      <c r="D148" s="50">
        <v>27</v>
      </c>
      <c r="E148" s="50">
        <v>40</v>
      </c>
      <c r="F148" s="71" t="s">
        <v>21</v>
      </c>
      <c r="G148" s="71">
        <v>32</v>
      </c>
      <c r="H148" s="71">
        <v>34</v>
      </c>
      <c r="I148" s="50">
        <v>33</v>
      </c>
      <c r="J148" s="50">
        <v>29</v>
      </c>
      <c r="K148" s="72">
        <v>30</v>
      </c>
    </row>
    <row r="149" spans="1:11" ht="12.75">
      <c r="A149" s="60" t="s">
        <v>77</v>
      </c>
      <c r="B149" s="5"/>
      <c r="C149" s="54">
        <v>39</v>
      </c>
      <c r="D149" s="54">
        <v>30</v>
      </c>
      <c r="E149" s="54">
        <v>30</v>
      </c>
      <c r="F149" s="54">
        <v>33</v>
      </c>
      <c r="G149" s="54">
        <v>33</v>
      </c>
      <c r="H149" s="54">
        <v>36</v>
      </c>
      <c r="I149" s="54">
        <v>33</v>
      </c>
      <c r="J149" s="54">
        <v>42</v>
      </c>
      <c r="K149" s="53">
        <v>41</v>
      </c>
    </row>
    <row r="150" spans="1:11" ht="12.75">
      <c r="A150" s="60" t="s">
        <v>78</v>
      </c>
      <c r="B150" s="5"/>
      <c r="C150" s="54">
        <v>34</v>
      </c>
      <c r="D150" s="54">
        <v>39</v>
      </c>
      <c r="E150" s="54">
        <v>34</v>
      </c>
      <c r="F150" s="54">
        <v>30</v>
      </c>
      <c r="G150" s="54">
        <v>30</v>
      </c>
      <c r="H150" s="54">
        <v>33</v>
      </c>
      <c r="I150" s="63">
        <v>30</v>
      </c>
      <c r="J150" s="63">
        <v>27</v>
      </c>
      <c r="K150" s="53">
        <v>28</v>
      </c>
    </row>
    <row r="151" spans="1:11" ht="12.75">
      <c r="A151" s="60" t="s">
        <v>79</v>
      </c>
      <c r="B151" s="5"/>
      <c r="C151" s="54">
        <v>33</v>
      </c>
      <c r="D151" s="54">
        <v>32</v>
      </c>
      <c r="E151" s="54">
        <v>32</v>
      </c>
      <c r="F151" s="54">
        <v>33</v>
      </c>
      <c r="G151" s="54">
        <v>34</v>
      </c>
      <c r="H151" s="54">
        <v>35</v>
      </c>
      <c r="I151" s="54">
        <v>31</v>
      </c>
      <c r="J151" s="54">
        <v>31</v>
      </c>
      <c r="K151" s="53">
        <v>26</v>
      </c>
    </row>
    <row r="152" spans="1:11" ht="12.75">
      <c r="A152" s="60" t="s">
        <v>80</v>
      </c>
      <c r="B152" s="5"/>
      <c r="C152" s="64" t="s">
        <v>21</v>
      </c>
      <c r="D152" s="64" t="s">
        <v>21</v>
      </c>
      <c r="E152" s="64" t="s">
        <v>21</v>
      </c>
      <c r="F152" s="64">
        <v>36</v>
      </c>
      <c r="G152" s="64" t="s">
        <v>21</v>
      </c>
      <c r="H152" s="64" t="s">
        <v>21</v>
      </c>
      <c r="I152" s="64" t="s">
        <v>21</v>
      </c>
      <c r="J152" s="64" t="s">
        <v>21</v>
      </c>
      <c r="K152" s="64" t="s">
        <v>21</v>
      </c>
    </row>
    <row r="153" spans="1:11" ht="12">
      <c r="A153" s="20"/>
      <c r="B153" s="21"/>
      <c r="C153" s="73">
        <f aca="true" t="shared" si="5" ref="C153:K153">SUM(C148:C152)</f>
        <v>144</v>
      </c>
      <c r="D153" s="74">
        <f t="shared" si="5"/>
        <v>128</v>
      </c>
      <c r="E153" s="74">
        <f t="shared" si="5"/>
        <v>136</v>
      </c>
      <c r="F153" s="74">
        <f t="shared" si="5"/>
        <v>132</v>
      </c>
      <c r="G153" s="74">
        <f t="shared" si="5"/>
        <v>129</v>
      </c>
      <c r="H153" s="74">
        <f t="shared" si="5"/>
        <v>138</v>
      </c>
      <c r="I153" s="74">
        <f t="shared" si="5"/>
        <v>127</v>
      </c>
      <c r="J153" s="74">
        <f t="shared" si="5"/>
        <v>129</v>
      </c>
      <c r="K153" s="74">
        <f t="shared" si="5"/>
        <v>125</v>
      </c>
    </row>
    <row r="154" spans="1:11" ht="12">
      <c r="A154" s="11"/>
      <c r="B154" s="5"/>
      <c r="C154" s="18">
        <v>3</v>
      </c>
      <c r="D154" s="18">
        <v>14</v>
      </c>
      <c r="E154" s="18">
        <v>12</v>
      </c>
      <c r="F154" s="18">
        <v>14</v>
      </c>
      <c r="G154" s="18">
        <v>14</v>
      </c>
      <c r="H154" s="18">
        <v>4</v>
      </c>
      <c r="I154" s="18">
        <v>16</v>
      </c>
      <c r="J154" s="18">
        <v>14</v>
      </c>
      <c r="K154" s="43">
        <v>13</v>
      </c>
    </row>
    <row r="155" spans="1:11" ht="12">
      <c r="A155" s="14"/>
      <c r="B155" s="9"/>
      <c r="C155" s="15"/>
      <c r="D155" s="15">
        <v>17</v>
      </c>
      <c r="E155" s="15">
        <v>29</v>
      </c>
      <c r="F155" s="15">
        <v>43</v>
      </c>
      <c r="G155" s="15">
        <v>57</v>
      </c>
      <c r="H155" s="15">
        <v>61</v>
      </c>
      <c r="I155" s="15">
        <v>77</v>
      </c>
      <c r="J155" s="15">
        <v>91</v>
      </c>
      <c r="K155" s="16">
        <v>104</v>
      </c>
    </row>
    <row r="159" spans="1:11" ht="12">
      <c r="A159" s="1" t="s">
        <v>69</v>
      </c>
      <c r="B159" s="19"/>
      <c r="C159" s="29" t="s">
        <v>70</v>
      </c>
      <c r="D159" s="29" t="s">
        <v>93</v>
      </c>
      <c r="E159" s="29" t="s">
        <v>68</v>
      </c>
      <c r="F159" s="29" t="s">
        <v>70</v>
      </c>
      <c r="G159" s="29" t="s">
        <v>93</v>
      </c>
      <c r="H159" s="29" t="s">
        <v>68</v>
      </c>
      <c r="I159" s="29" t="s">
        <v>70</v>
      </c>
      <c r="J159" s="29" t="s">
        <v>93</v>
      </c>
      <c r="K159" s="29" t="s">
        <v>68</v>
      </c>
    </row>
    <row r="160" spans="1:11" ht="12.75">
      <c r="A160" s="75" t="s">
        <v>85</v>
      </c>
      <c r="B160" s="5"/>
      <c r="C160" s="26">
        <v>32</v>
      </c>
      <c r="D160" s="26">
        <v>36</v>
      </c>
      <c r="E160" s="26">
        <v>32</v>
      </c>
      <c r="F160" s="26">
        <v>38</v>
      </c>
      <c r="G160" s="26">
        <v>32</v>
      </c>
      <c r="H160" s="26">
        <v>35</v>
      </c>
      <c r="I160" s="26">
        <v>34</v>
      </c>
      <c r="J160" s="26">
        <v>33</v>
      </c>
      <c r="K160" s="23">
        <v>37</v>
      </c>
    </row>
    <row r="161" spans="1:11" ht="12.75">
      <c r="A161" s="60" t="s">
        <v>86</v>
      </c>
      <c r="B161" s="5"/>
      <c r="C161" s="27">
        <v>38</v>
      </c>
      <c r="D161" s="27">
        <v>49</v>
      </c>
      <c r="E161" s="27">
        <v>35</v>
      </c>
      <c r="F161" s="27">
        <v>44</v>
      </c>
      <c r="G161" s="27">
        <v>47</v>
      </c>
      <c r="H161" s="27">
        <v>35</v>
      </c>
      <c r="I161" s="27">
        <v>46</v>
      </c>
      <c r="J161" s="27">
        <v>40</v>
      </c>
      <c r="K161" s="24">
        <v>37</v>
      </c>
    </row>
    <row r="162" spans="1:11" ht="12.75">
      <c r="A162" s="60" t="s">
        <v>87</v>
      </c>
      <c r="B162" s="5"/>
      <c r="C162" s="27">
        <v>38</v>
      </c>
      <c r="D162" s="27">
        <v>32</v>
      </c>
      <c r="E162" s="27">
        <v>43</v>
      </c>
      <c r="F162" s="27">
        <v>32</v>
      </c>
      <c r="G162" s="27">
        <v>32</v>
      </c>
      <c r="H162" s="27">
        <v>40</v>
      </c>
      <c r="I162" s="27">
        <v>31</v>
      </c>
      <c r="J162" s="27">
        <v>35</v>
      </c>
      <c r="K162" s="24">
        <v>33</v>
      </c>
    </row>
    <row r="163" spans="1:11" ht="12.75">
      <c r="A163" s="61" t="s">
        <v>88</v>
      </c>
      <c r="B163" s="9"/>
      <c r="C163" s="28">
        <v>35</v>
      </c>
      <c r="D163" s="28">
        <v>36</v>
      </c>
      <c r="E163" s="28">
        <v>34</v>
      </c>
      <c r="F163" s="28">
        <v>35</v>
      </c>
      <c r="G163" s="28">
        <v>35</v>
      </c>
      <c r="H163" s="28">
        <v>37</v>
      </c>
      <c r="I163" s="28">
        <v>38</v>
      </c>
      <c r="J163" s="28">
        <v>39</v>
      </c>
      <c r="K163" s="25">
        <v>36</v>
      </c>
    </row>
    <row r="164" spans="1:11" ht="12">
      <c r="A164" s="11"/>
      <c r="B164" s="5"/>
      <c r="C164" s="30">
        <f aca="true" t="shared" si="6" ref="C164:K164">SUM(C160:C163)</f>
        <v>143</v>
      </c>
      <c r="D164" s="30">
        <f t="shared" si="6"/>
        <v>153</v>
      </c>
      <c r="E164" s="30">
        <f t="shared" si="6"/>
        <v>144</v>
      </c>
      <c r="F164" s="30">
        <f t="shared" si="6"/>
        <v>149</v>
      </c>
      <c r="G164" s="30">
        <f t="shared" si="6"/>
        <v>146</v>
      </c>
      <c r="H164" s="30">
        <f t="shared" si="6"/>
        <v>147</v>
      </c>
      <c r="I164" s="30">
        <f t="shared" si="6"/>
        <v>149</v>
      </c>
      <c r="J164" s="30">
        <f t="shared" si="6"/>
        <v>147</v>
      </c>
      <c r="K164" s="30">
        <f t="shared" si="6"/>
        <v>143</v>
      </c>
    </row>
    <row r="165" spans="1:11" ht="12">
      <c r="A165" s="11"/>
      <c r="B165" s="5"/>
      <c r="C165" s="18">
        <v>13</v>
      </c>
      <c r="D165" s="18">
        <v>2</v>
      </c>
      <c r="E165" s="18">
        <v>14</v>
      </c>
      <c r="F165" s="18">
        <v>2</v>
      </c>
      <c r="G165" s="18">
        <v>1</v>
      </c>
      <c r="H165" s="18">
        <v>13</v>
      </c>
      <c r="I165" s="18">
        <v>0</v>
      </c>
      <c r="J165" s="18">
        <v>0</v>
      </c>
      <c r="K165" s="43">
        <v>15</v>
      </c>
    </row>
    <row r="166" spans="1:11" ht="12">
      <c r="A166" s="14"/>
      <c r="B166" s="9"/>
      <c r="C166" s="15"/>
      <c r="D166" s="15">
        <v>15</v>
      </c>
      <c r="E166" s="15">
        <v>29</v>
      </c>
      <c r="F166" s="15">
        <v>31</v>
      </c>
      <c r="G166" s="15">
        <v>32</v>
      </c>
      <c r="H166" s="15">
        <v>45</v>
      </c>
      <c r="I166" s="15">
        <v>45</v>
      </c>
      <c r="J166" s="15">
        <v>45</v>
      </c>
      <c r="K166" s="16">
        <v>60</v>
      </c>
    </row>
    <row r="167" spans="1:11" ht="12">
      <c r="A167" s="17"/>
      <c r="B167" s="17"/>
      <c r="C167" s="6"/>
      <c r="D167" s="18"/>
      <c r="E167" s="18"/>
      <c r="F167" s="18"/>
      <c r="G167" s="18"/>
      <c r="H167" s="18"/>
      <c r="I167" s="18"/>
      <c r="J167" s="18"/>
      <c r="K167" s="18"/>
    </row>
    <row r="170" spans="1:11" ht="12">
      <c r="A170" s="1" t="s">
        <v>94</v>
      </c>
      <c r="B170" s="19"/>
      <c r="C170" s="29" t="s">
        <v>93</v>
      </c>
      <c r="D170" s="29" t="s">
        <v>70</v>
      </c>
      <c r="E170" s="29" t="s">
        <v>69</v>
      </c>
      <c r="F170" s="29" t="s">
        <v>93</v>
      </c>
      <c r="G170" s="29" t="s">
        <v>70</v>
      </c>
      <c r="H170" s="29" t="s">
        <v>69</v>
      </c>
      <c r="I170" s="29" t="s">
        <v>93</v>
      </c>
      <c r="J170" s="29" t="s">
        <v>70</v>
      </c>
      <c r="K170" s="29" t="s">
        <v>69</v>
      </c>
    </row>
    <row r="171" spans="1:11" ht="12.75">
      <c r="A171" s="75" t="s">
        <v>81</v>
      </c>
      <c r="B171" s="5"/>
      <c r="C171" s="26">
        <v>45</v>
      </c>
      <c r="D171" s="26">
        <v>36</v>
      </c>
      <c r="E171" s="26">
        <v>39</v>
      </c>
      <c r="F171" s="26">
        <v>44</v>
      </c>
      <c r="G171" s="26">
        <v>31</v>
      </c>
      <c r="H171" s="26">
        <v>43</v>
      </c>
      <c r="I171" s="26">
        <v>40</v>
      </c>
      <c r="J171" s="26">
        <v>39</v>
      </c>
      <c r="K171" s="23">
        <v>34</v>
      </c>
    </row>
    <row r="172" spans="1:11" ht="12.75">
      <c r="A172" s="60" t="s">
        <v>82</v>
      </c>
      <c r="B172" s="5"/>
      <c r="C172" s="27">
        <v>36</v>
      </c>
      <c r="D172" s="27">
        <v>39</v>
      </c>
      <c r="E172" s="27">
        <v>35</v>
      </c>
      <c r="F172" s="27">
        <v>32</v>
      </c>
      <c r="G172" s="27">
        <v>36</v>
      </c>
      <c r="H172" s="27">
        <v>37</v>
      </c>
      <c r="I172" s="27">
        <v>47</v>
      </c>
      <c r="J172" s="27">
        <v>33</v>
      </c>
      <c r="K172" s="24">
        <v>39</v>
      </c>
    </row>
    <row r="173" spans="1:11" ht="12.75">
      <c r="A173" s="60" t="s">
        <v>83</v>
      </c>
      <c r="B173" s="5"/>
      <c r="C173" s="27">
        <v>35</v>
      </c>
      <c r="D173" s="27">
        <v>33</v>
      </c>
      <c r="E173" s="27">
        <v>41</v>
      </c>
      <c r="F173" s="27">
        <v>36</v>
      </c>
      <c r="G173" s="27">
        <v>41</v>
      </c>
      <c r="H173" s="27">
        <v>38</v>
      </c>
      <c r="I173" s="27">
        <v>47</v>
      </c>
      <c r="J173" s="27">
        <v>34</v>
      </c>
      <c r="K173" s="24">
        <v>37</v>
      </c>
    </row>
    <row r="174" spans="1:11" ht="12.75">
      <c r="A174" s="61" t="s">
        <v>84</v>
      </c>
      <c r="B174" s="9"/>
      <c r="C174" s="28">
        <v>54</v>
      </c>
      <c r="D174" s="28">
        <v>43</v>
      </c>
      <c r="E174" s="28">
        <v>50</v>
      </c>
      <c r="F174" s="28">
        <v>53</v>
      </c>
      <c r="G174" s="28">
        <v>41</v>
      </c>
      <c r="H174" s="28">
        <v>62</v>
      </c>
      <c r="I174" s="28">
        <v>64</v>
      </c>
      <c r="J174" s="28">
        <v>64</v>
      </c>
      <c r="K174" s="25">
        <v>50</v>
      </c>
    </row>
    <row r="175" spans="1:11" ht="12">
      <c r="A175" s="11"/>
      <c r="B175" s="5"/>
      <c r="C175" s="30">
        <f aca="true" t="shared" si="7" ref="C175:K175">SUM(C171:C174)</f>
        <v>170</v>
      </c>
      <c r="D175" s="30">
        <f t="shared" si="7"/>
        <v>151</v>
      </c>
      <c r="E175" s="30">
        <f t="shared" si="7"/>
        <v>165</v>
      </c>
      <c r="F175" s="30">
        <f t="shared" si="7"/>
        <v>165</v>
      </c>
      <c r="G175" s="30">
        <f t="shared" si="7"/>
        <v>149</v>
      </c>
      <c r="H175" s="30">
        <f t="shared" si="7"/>
        <v>180</v>
      </c>
      <c r="I175" s="30">
        <f t="shared" si="7"/>
        <v>198</v>
      </c>
      <c r="J175" s="30">
        <f t="shared" si="7"/>
        <v>170</v>
      </c>
      <c r="K175" s="30">
        <f t="shared" si="7"/>
        <v>160</v>
      </c>
    </row>
    <row r="176" spans="1:11" ht="12">
      <c r="A176" s="11"/>
      <c r="B176" s="5"/>
      <c r="C176" s="18">
        <v>2</v>
      </c>
      <c r="D176" s="18">
        <v>2</v>
      </c>
      <c r="E176" s="18">
        <v>2</v>
      </c>
      <c r="F176" s="18">
        <v>2</v>
      </c>
      <c r="G176" s="18">
        <v>2</v>
      </c>
      <c r="H176" s="18">
        <v>3</v>
      </c>
      <c r="I176" s="18">
        <v>0</v>
      </c>
      <c r="J176" s="18">
        <v>2</v>
      </c>
      <c r="K176" s="43">
        <v>1</v>
      </c>
    </row>
    <row r="177" spans="1:11" ht="12">
      <c r="A177" s="14"/>
      <c r="B177" s="9"/>
      <c r="C177" s="15"/>
      <c r="D177" s="15">
        <v>4</v>
      </c>
      <c r="E177" s="15">
        <v>6</v>
      </c>
      <c r="F177" s="15">
        <v>8</v>
      </c>
      <c r="G177" s="15">
        <v>10</v>
      </c>
      <c r="H177" s="15">
        <v>13</v>
      </c>
      <c r="I177" s="15">
        <v>13</v>
      </c>
      <c r="J177" s="15">
        <v>15</v>
      </c>
      <c r="K177" s="16">
        <v>16</v>
      </c>
    </row>
    <row r="178" spans="1:11" ht="12">
      <c r="A178" s="17"/>
      <c r="B178" s="17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">
      <c r="A179" s="17"/>
      <c r="B179" s="17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">
      <c r="A180" s="17"/>
      <c r="B180" s="17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">
      <c r="A181" s="17"/>
      <c r="B181" s="17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2">
      <c r="A182" s="17"/>
      <c r="B182" s="17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2">
      <c r="A183" s="17"/>
      <c r="B183" s="17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2">
      <c r="A184" s="17"/>
      <c r="B184" s="17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2">
      <c r="A185" s="17"/>
      <c r="B185" s="17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2">
      <c r="A186" s="17"/>
      <c r="B186" s="17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2">
      <c r="A187" s="17"/>
      <c r="B187" s="17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ht="12">
      <c r="A188" s="17"/>
      <c r="B188" s="17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ht="12">
      <c r="A189" s="17"/>
      <c r="B189" s="17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ht="12">
      <c r="A190" s="17"/>
      <c r="B190" s="17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ht="12">
      <c r="A191" s="17"/>
      <c r="B191" s="17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12">
      <c r="A192" s="17"/>
      <c r="B192" s="17"/>
      <c r="C192" s="18"/>
      <c r="D192" s="18"/>
      <c r="E192" s="18"/>
      <c r="F192" s="18"/>
      <c r="G192" s="18"/>
      <c r="H192" s="18"/>
      <c r="I192" s="18"/>
      <c r="J192" s="18"/>
      <c r="K192" s="18"/>
    </row>
    <row r="194" spans="1:2" ht="15.75">
      <c r="A194" s="76" t="s">
        <v>95</v>
      </c>
      <c r="B194" s="67"/>
    </row>
    <row r="195" spans="1:2" ht="15.75">
      <c r="A195" s="76"/>
      <c r="B195" s="67"/>
    </row>
    <row r="196" spans="1:9" ht="12.75">
      <c r="A196" s="91" t="s">
        <v>102</v>
      </c>
      <c r="B196" s="85"/>
      <c r="C196" s="29" t="s">
        <v>104</v>
      </c>
      <c r="D196"/>
      <c r="F196" s="91" t="s">
        <v>18</v>
      </c>
      <c r="G196" s="99"/>
      <c r="H196" s="29" t="s">
        <v>31</v>
      </c>
      <c r="I196" s="90"/>
    </row>
    <row r="197" spans="1:9" ht="12.75">
      <c r="A197" s="75" t="s">
        <v>76</v>
      </c>
      <c r="B197" s="86"/>
      <c r="C197" s="7">
        <v>36</v>
      </c>
      <c r="D197"/>
      <c r="F197" s="60" t="s">
        <v>105</v>
      </c>
      <c r="G197" s="97"/>
      <c r="H197" s="24">
        <v>66</v>
      </c>
      <c r="I197" s="90"/>
    </row>
    <row r="198" spans="1:9" ht="12.75">
      <c r="A198" s="60" t="s">
        <v>103</v>
      </c>
      <c r="B198" s="81"/>
      <c r="C198" s="7">
        <v>36</v>
      </c>
      <c r="D198"/>
      <c r="F198" s="60" t="s">
        <v>13</v>
      </c>
      <c r="G198" s="97"/>
      <c r="H198" s="24">
        <v>39</v>
      </c>
      <c r="I198" s="90"/>
    </row>
    <row r="199" spans="1:9" ht="12.75">
      <c r="A199" s="60" t="s">
        <v>78</v>
      </c>
      <c r="B199" s="81"/>
      <c r="C199" s="7">
        <v>29</v>
      </c>
      <c r="D199"/>
      <c r="F199" s="60" t="s">
        <v>14</v>
      </c>
      <c r="G199" s="97"/>
      <c r="H199" s="24">
        <v>31</v>
      </c>
      <c r="I199" s="90"/>
    </row>
    <row r="200" spans="1:9" ht="12.75">
      <c r="A200" s="60" t="s">
        <v>79</v>
      </c>
      <c r="B200" s="81"/>
      <c r="C200" s="7">
        <v>34</v>
      </c>
      <c r="D200"/>
      <c r="F200" s="61" t="s">
        <v>15</v>
      </c>
      <c r="G200" s="98"/>
      <c r="H200" s="24">
        <v>27</v>
      </c>
      <c r="I200" s="90"/>
    </row>
    <row r="201" spans="1:9" ht="12.75">
      <c r="A201" s="61" t="s">
        <v>80</v>
      </c>
      <c r="B201" s="84"/>
      <c r="C201" s="87" t="s">
        <v>21</v>
      </c>
      <c r="D201"/>
      <c r="F201" s="94"/>
      <c r="G201" s="93"/>
      <c r="H201" s="30">
        <v>163</v>
      </c>
      <c r="I201" s="90"/>
    </row>
    <row r="202" spans="1:9" ht="12.75">
      <c r="A202" s="80"/>
      <c r="B202" s="86"/>
      <c r="C202" s="30">
        <v>135</v>
      </c>
      <c r="D202"/>
      <c r="F202" s="95"/>
      <c r="G202" s="96"/>
      <c r="H202" s="88">
        <v>2</v>
      </c>
      <c r="I202" s="90"/>
    </row>
    <row r="203" spans="1:9" ht="12.75">
      <c r="A203" s="82"/>
      <c r="B203" s="84"/>
      <c r="C203" s="88">
        <v>8</v>
      </c>
      <c r="D203"/>
      <c r="F203" s="89"/>
      <c r="G203" s="89"/>
      <c r="H203" s="90"/>
      <c r="I203" s="90"/>
    </row>
    <row r="204" spans="1:9" ht="12.75">
      <c r="A204" s="78"/>
      <c r="B204" s="78"/>
      <c r="C204" s="78"/>
      <c r="D204"/>
      <c r="F204" s="91" t="s">
        <v>31</v>
      </c>
      <c r="G204" s="99"/>
      <c r="H204" s="29" t="s">
        <v>19</v>
      </c>
      <c r="I204" s="29" t="s">
        <v>104</v>
      </c>
    </row>
    <row r="205" spans="1:9" ht="12.75">
      <c r="A205" s="92" t="s">
        <v>45</v>
      </c>
      <c r="B205" s="85"/>
      <c r="C205" s="29" t="s">
        <v>70</v>
      </c>
      <c r="D205" s="29" t="s">
        <v>31</v>
      </c>
      <c r="F205" s="60" t="s">
        <v>40</v>
      </c>
      <c r="G205" s="97"/>
      <c r="H205" s="26">
        <v>28</v>
      </c>
      <c r="I205" s="23">
        <v>35</v>
      </c>
    </row>
    <row r="206" spans="1:9" ht="12.75">
      <c r="A206" s="75" t="s">
        <v>46</v>
      </c>
      <c r="B206" s="86"/>
      <c r="C206" s="23">
        <v>33</v>
      </c>
      <c r="D206" s="24">
        <v>34</v>
      </c>
      <c r="F206" s="60" t="s">
        <v>41</v>
      </c>
      <c r="G206" s="97"/>
      <c r="H206" s="27">
        <v>52</v>
      </c>
      <c r="I206" s="24">
        <v>38</v>
      </c>
    </row>
    <row r="207" spans="1:9" ht="12.75">
      <c r="A207" s="60" t="s">
        <v>47</v>
      </c>
      <c r="B207" s="81"/>
      <c r="C207" s="24">
        <v>39</v>
      </c>
      <c r="D207" s="24">
        <v>39</v>
      </c>
      <c r="F207" s="60" t="s">
        <v>42</v>
      </c>
      <c r="G207" s="97"/>
      <c r="H207" s="27">
        <v>36</v>
      </c>
      <c r="I207" s="24">
        <v>39</v>
      </c>
    </row>
    <row r="208" spans="1:9" ht="12.75">
      <c r="A208" s="60" t="s">
        <v>48</v>
      </c>
      <c r="B208" s="81"/>
      <c r="C208" s="24">
        <v>32</v>
      </c>
      <c r="D208" s="24">
        <v>31</v>
      </c>
      <c r="F208" s="60" t="s">
        <v>43</v>
      </c>
      <c r="G208" s="97"/>
      <c r="H208" s="27">
        <v>34</v>
      </c>
      <c r="I208" s="24">
        <v>29</v>
      </c>
    </row>
    <row r="209" spans="1:9" ht="12.75">
      <c r="A209" s="61" t="s">
        <v>49</v>
      </c>
      <c r="B209" s="84"/>
      <c r="C209" s="25">
        <v>31</v>
      </c>
      <c r="D209" s="25">
        <v>36</v>
      </c>
      <c r="F209" s="61" t="s">
        <v>44</v>
      </c>
      <c r="G209" s="98"/>
      <c r="H209" s="100" t="s">
        <v>21</v>
      </c>
      <c r="I209" s="25"/>
    </row>
    <row r="210" spans="1:9" ht="12.75">
      <c r="A210" s="80"/>
      <c r="B210" s="86"/>
      <c r="C210" s="30">
        <v>135</v>
      </c>
      <c r="D210" s="30">
        <v>140</v>
      </c>
      <c r="F210" s="94"/>
      <c r="G210" s="93"/>
      <c r="H210" s="12">
        <v>150</v>
      </c>
      <c r="I210" s="30">
        <v>141</v>
      </c>
    </row>
    <row r="211" spans="1:9" ht="15">
      <c r="A211" s="82"/>
      <c r="B211" s="84"/>
      <c r="C211" s="88" t="s">
        <v>107</v>
      </c>
      <c r="D211" s="88">
        <v>12</v>
      </c>
      <c r="E211" s="67"/>
      <c r="F211" s="95"/>
      <c r="G211" s="96"/>
      <c r="H211" s="101">
        <v>14</v>
      </c>
      <c r="I211" s="88">
        <v>4</v>
      </c>
    </row>
    <row r="212" spans="1:7" ht="15">
      <c r="A212" s="78"/>
      <c r="B212" s="78"/>
      <c r="C212" s="18"/>
      <c r="D212" s="18"/>
      <c r="E212" s="67"/>
      <c r="F212" s="67"/>
      <c r="G212" s="67"/>
    </row>
    <row r="213" spans="1:7" ht="15.75">
      <c r="A213" s="106" t="s">
        <v>113</v>
      </c>
      <c r="B213" s="78"/>
      <c r="C213" s="18"/>
      <c r="D213" s="18"/>
      <c r="E213" s="67"/>
      <c r="F213" s="67"/>
      <c r="G213" s="67"/>
    </row>
    <row r="214" spans="1:7" ht="15">
      <c r="A214" s="67"/>
      <c r="B214" s="67"/>
      <c r="C214" s="67"/>
      <c r="D214" s="67"/>
      <c r="E214" s="67"/>
      <c r="F214" s="67"/>
      <c r="G214" s="67"/>
    </row>
    <row r="215" spans="1:7" ht="15">
      <c r="A215" s="67"/>
      <c r="B215" s="67"/>
      <c r="C215" s="67"/>
      <c r="D215" s="67"/>
      <c r="E215" s="67"/>
      <c r="F215" s="67"/>
      <c r="G215" s="67"/>
    </row>
    <row r="216" spans="1:7" ht="15.75">
      <c r="A216" s="76" t="s">
        <v>108</v>
      </c>
      <c r="B216" s="67"/>
      <c r="C216" s="67"/>
      <c r="D216" s="67"/>
      <c r="E216" s="67"/>
      <c r="F216" s="67"/>
      <c r="G216" s="67"/>
    </row>
    <row r="217" spans="1:7" ht="15.75">
      <c r="A217" s="76"/>
      <c r="B217" s="67"/>
      <c r="C217" s="67"/>
      <c r="D217" s="67"/>
      <c r="E217" s="67"/>
      <c r="F217" s="67"/>
      <c r="G217" s="67"/>
    </row>
    <row r="218" spans="1:9" ht="15">
      <c r="A218" s="91" t="s">
        <v>67</v>
      </c>
      <c r="B218" s="99"/>
      <c r="C218" s="107" t="s">
        <v>104</v>
      </c>
      <c r="D218" s="29" t="s">
        <v>29</v>
      </c>
      <c r="E218" s="67"/>
      <c r="F218" s="91" t="s">
        <v>0</v>
      </c>
      <c r="G218" s="108"/>
      <c r="H218" s="29" t="s">
        <v>29</v>
      </c>
      <c r="I218" s="104" t="s">
        <v>104</v>
      </c>
    </row>
    <row r="219" spans="1:9" ht="15">
      <c r="A219" s="75" t="s">
        <v>71</v>
      </c>
      <c r="B219" s="86"/>
      <c r="C219" s="68" t="s">
        <v>21</v>
      </c>
      <c r="D219" s="23">
        <v>42</v>
      </c>
      <c r="E219" s="67"/>
      <c r="F219" s="60" t="s">
        <v>1</v>
      </c>
      <c r="G219" s="78"/>
      <c r="H219" s="41" t="s">
        <v>21</v>
      </c>
      <c r="I219" s="102" t="s">
        <v>21</v>
      </c>
    </row>
    <row r="220" spans="1:9" ht="15">
      <c r="A220" s="60" t="s">
        <v>72</v>
      </c>
      <c r="B220" s="81"/>
      <c r="C220" s="24">
        <v>35</v>
      </c>
      <c r="D220" s="24">
        <v>28</v>
      </c>
      <c r="E220" s="67"/>
      <c r="F220" s="60" t="s">
        <v>2</v>
      </c>
      <c r="G220" s="78"/>
      <c r="H220" s="24">
        <v>33</v>
      </c>
      <c r="I220" s="7">
        <v>33</v>
      </c>
    </row>
    <row r="221" spans="1:9" ht="15">
      <c r="A221" s="60" t="s">
        <v>73</v>
      </c>
      <c r="B221" s="81"/>
      <c r="C221" s="24">
        <v>36</v>
      </c>
      <c r="D221" s="24">
        <v>34</v>
      </c>
      <c r="E221" s="67"/>
      <c r="F221" s="60" t="s">
        <v>3</v>
      </c>
      <c r="G221" s="78"/>
      <c r="H221" s="24">
        <v>26</v>
      </c>
      <c r="I221" s="7">
        <v>29</v>
      </c>
    </row>
    <row r="222" spans="1:9" ht="15">
      <c r="A222" s="60" t="s">
        <v>74</v>
      </c>
      <c r="B222" s="81"/>
      <c r="C222" s="24">
        <v>34</v>
      </c>
      <c r="D222" s="24">
        <v>29</v>
      </c>
      <c r="E222" s="67"/>
      <c r="F222" s="60" t="s">
        <v>4</v>
      </c>
      <c r="G222" s="78"/>
      <c r="H222" s="24">
        <v>35</v>
      </c>
      <c r="I222" s="7">
        <v>32</v>
      </c>
    </row>
    <row r="223" spans="1:9" ht="15">
      <c r="A223" s="61" t="s">
        <v>75</v>
      </c>
      <c r="B223" s="84"/>
      <c r="C223" s="24">
        <v>47</v>
      </c>
      <c r="D223" s="41" t="s">
        <v>21</v>
      </c>
      <c r="E223" s="67"/>
      <c r="F223" s="60" t="s">
        <v>5</v>
      </c>
      <c r="G223" s="78"/>
      <c r="H223" s="24">
        <v>26</v>
      </c>
      <c r="I223" s="7">
        <v>33</v>
      </c>
    </row>
    <row r="224" spans="1:9" ht="15">
      <c r="A224" s="79"/>
      <c r="B224" s="78"/>
      <c r="C224" s="12">
        <v>152</v>
      </c>
      <c r="D224" s="30">
        <v>133</v>
      </c>
      <c r="E224" s="67"/>
      <c r="F224" s="61" t="s">
        <v>106</v>
      </c>
      <c r="G224" s="83"/>
      <c r="H224" s="87" t="s">
        <v>21</v>
      </c>
      <c r="I224" s="109" t="s">
        <v>21</v>
      </c>
    </row>
    <row r="225" spans="1:9" ht="15">
      <c r="A225" s="82"/>
      <c r="B225" s="83"/>
      <c r="C225" s="101">
        <v>2</v>
      </c>
      <c r="D225" s="88">
        <v>16</v>
      </c>
      <c r="E225" s="67"/>
      <c r="F225" s="80"/>
      <c r="G225" s="86"/>
      <c r="H225" s="12">
        <f>SUM(H220:H224)</f>
        <v>120</v>
      </c>
      <c r="I225" s="30">
        <f>SUM(I220:I224)</f>
        <v>127</v>
      </c>
    </row>
    <row r="226" spans="1:9" ht="15">
      <c r="A226"/>
      <c r="B226"/>
      <c r="C226" s="90"/>
      <c r="D226" s="90"/>
      <c r="E226" s="67"/>
      <c r="F226" s="82"/>
      <c r="G226" s="84"/>
      <c r="H226" s="101">
        <v>16</v>
      </c>
      <c r="I226" s="88">
        <v>14</v>
      </c>
    </row>
    <row r="227" spans="1:9" ht="15">
      <c r="A227" s="91" t="s">
        <v>45</v>
      </c>
      <c r="B227" s="99"/>
      <c r="C227" s="29" t="s">
        <v>109</v>
      </c>
      <c r="D227" s="29" t="s">
        <v>0</v>
      </c>
      <c r="E227" s="67"/>
      <c r="F227"/>
      <c r="G227"/>
      <c r="H227" s="90"/>
      <c r="I227" s="90"/>
    </row>
    <row r="228" spans="1:9" ht="15">
      <c r="A228" s="60" t="s">
        <v>46</v>
      </c>
      <c r="B228" s="81"/>
      <c r="C228" s="24">
        <v>35</v>
      </c>
      <c r="D228" s="24">
        <v>38</v>
      </c>
      <c r="E228" s="67"/>
      <c r="F228" s="91" t="s">
        <v>29</v>
      </c>
      <c r="G228" s="103"/>
      <c r="H228" s="29" t="s">
        <v>0</v>
      </c>
      <c r="I228" s="29" t="s">
        <v>109</v>
      </c>
    </row>
    <row r="229" spans="1:9" ht="15">
      <c r="A229" s="60" t="s">
        <v>47</v>
      </c>
      <c r="B229" s="81"/>
      <c r="C229" s="24">
        <v>27</v>
      </c>
      <c r="D229" s="24">
        <v>30</v>
      </c>
      <c r="E229" s="67"/>
      <c r="F229" s="75" t="s">
        <v>33</v>
      </c>
      <c r="G229" s="86"/>
      <c r="H229" s="41" t="s">
        <v>21</v>
      </c>
      <c r="I229" s="41" t="s">
        <v>21</v>
      </c>
    </row>
    <row r="230" spans="1:9" ht="15">
      <c r="A230" s="60" t="s">
        <v>48</v>
      </c>
      <c r="B230" s="81"/>
      <c r="C230" s="24">
        <v>32</v>
      </c>
      <c r="D230" s="24">
        <v>41</v>
      </c>
      <c r="E230" s="67"/>
      <c r="F230" s="60" t="s">
        <v>115</v>
      </c>
      <c r="G230" s="81"/>
      <c r="H230" s="41" t="s">
        <v>21</v>
      </c>
      <c r="I230" s="24">
        <v>47</v>
      </c>
    </row>
    <row r="231" spans="1:9" ht="15">
      <c r="A231" s="61" t="s">
        <v>49</v>
      </c>
      <c r="B231" s="84"/>
      <c r="C231" s="25">
        <v>33</v>
      </c>
      <c r="D231" s="25">
        <v>37</v>
      </c>
      <c r="E231" s="67"/>
      <c r="F231" s="60" t="s">
        <v>35</v>
      </c>
      <c r="G231" s="81"/>
      <c r="H231" s="24">
        <v>43</v>
      </c>
      <c r="I231" s="24">
        <v>43</v>
      </c>
    </row>
    <row r="232" spans="1:9" ht="15">
      <c r="A232" s="79"/>
      <c r="B232" s="78"/>
      <c r="C232" s="30">
        <v>127</v>
      </c>
      <c r="D232" s="13">
        <f>SUM(D228:D231)</f>
        <v>146</v>
      </c>
      <c r="E232" s="67"/>
      <c r="F232" s="60" t="s">
        <v>36</v>
      </c>
      <c r="G232" s="81"/>
      <c r="H232" s="24">
        <v>39</v>
      </c>
      <c r="I232" s="24">
        <v>39</v>
      </c>
    </row>
    <row r="233" spans="1:9" ht="15">
      <c r="A233" s="82"/>
      <c r="B233" s="83"/>
      <c r="C233" s="88">
        <v>14</v>
      </c>
      <c r="D233" s="16">
        <v>2</v>
      </c>
      <c r="E233" s="67"/>
      <c r="F233" s="60" t="s">
        <v>37</v>
      </c>
      <c r="G233" s="81"/>
      <c r="H233" s="24">
        <v>33</v>
      </c>
      <c r="I233" s="24">
        <v>36</v>
      </c>
    </row>
    <row r="234" spans="1:9" ht="15">
      <c r="A234"/>
      <c r="B234"/>
      <c r="C234" s="90"/>
      <c r="D234" s="90"/>
      <c r="E234" s="67"/>
      <c r="F234" s="61" t="s">
        <v>38</v>
      </c>
      <c r="G234" s="84"/>
      <c r="H234" s="24">
        <v>42</v>
      </c>
      <c r="I234" s="41" t="s">
        <v>21</v>
      </c>
    </row>
    <row r="235" spans="1:9" ht="15">
      <c r="A235"/>
      <c r="B235"/>
      <c r="C235" s="90"/>
      <c r="D235" s="90"/>
      <c r="E235" s="67"/>
      <c r="F235" s="79"/>
      <c r="G235" s="78"/>
      <c r="H235" s="30">
        <v>157</v>
      </c>
      <c r="I235" s="30">
        <v>165</v>
      </c>
    </row>
    <row r="236" spans="1:9" ht="15.75">
      <c r="A236" s="105"/>
      <c r="B236" s="78"/>
      <c r="C236" s="18"/>
      <c r="D236" s="18"/>
      <c r="E236" s="76"/>
      <c r="F236" s="82"/>
      <c r="G236" s="83"/>
      <c r="H236" s="88">
        <v>0</v>
      </c>
      <c r="I236" s="88">
        <v>0</v>
      </c>
    </row>
    <row r="237" spans="1:7" ht="15.75">
      <c r="A237" s="76"/>
      <c r="B237" s="67"/>
      <c r="C237" s="67"/>
      <c r="D237" s="67"/>
      <c r="E237" s="67"/>
      <c r="F237" s="67"/>
      <c r="G237" s="67"/>
    </row>
    <row r="238" spans="1:7" ht="15.75">
      <c r="A238" s="76" t="s">
        <v>96</v>
      </c>
      <c r="B238" s="76"/>
      <c r="C238" s="76"/>
      <c r="D238" s="67"/>
      <c r="E238" s="67"/>
      <c r="F238" s="67"/>
      <c r="G238" s="67"/>
    </row>
    <row r="239" spans="1:7" ht="15">
      <c r="A239" s="67"/>
      <c r="B239" s="67"/>
      <c r="C239" s="67"/>
      <c r="D239" s="67"/>
      <c r="E239" s="67"/>
      <c r="F239" s="67"/>
      <c r="G239" s="67"/>
    </row>
    <row r="240" spans="1:7" ht="15.75">
      <c r="A240" s="76" t="s">
        <v>97</v>
      </c>
      <c r="B240" s="67"/>
      <c r="C240" s="67"/>
      <c r="D240" s="67"/>
      <c r="E240" s="67"/>
      <c r="F240" s="67"/>
      <c r="G240" s="67"/>
    </row>
    <row r="241" spans="1:7" ht="15.75">
      <c r="A241" s="76" t="s">
        <v>98</v>
      </c>
      <c r="B241" s="67"/>
      <c r="C241" s="67"/>
      <c r="D241" s="67"/>
      <c r="E241" s="67"/>
      <c r="F241" s="67"/>
      <c r="G241" s="67"/>
    </row>
    <row r="242" spans="1:7" ht="15.75">
      <c r="A242" s="76" t="s">
        <v>99</v>
      </c>
      <c r="B242" s="67"/>
      <c r="C242" s="67"/>
      <c r="D242" s="67"/>
      <c r="E242" s="67"/>
      <c r="F242" s="67"/>
      <c r="G242" s="67"/>
    </row>
    <row r="243" spans="1:7" ht="15.75">
      <c r="A243" s="76" t="s">
        <v>100</v>
      </c>
      <c r="B243" s="67"/>
      <c r="C243" s="67"/>
      <c r="D243" s="67"/>
      <c r="E243" s="67"/>
      <c r="F243" s="67"/>
      <c r="G243" s="67"/>
    </row>
    <row r="244" spans="1:7" ht="15.75">
      <c r="A244" s="76" t="s">
        <v>110</v>
      </c>
      <c r="B244" s="67"/>
      <c r="C244" s="67"/>
      <c r="D244" s="67"/>
      <c r="E244" s="67"/>
      <c r="F244" s="67"/>
      <c r="G244" s="67"/>
    </row>
    <row r="245" spans="1:7" ht="15.75">
      <c r="A245" s="76" t="s">
        <v>111</v>
      </c>
      <c r="B245" s="67"/>
      <c r="C245" s="67"/>
      <c r="D245" s="67"/>
      <c r="E245" s="67"/>
      <c r="F245" s="67"/>
      <c r="G245" s="67"/>
    </row>
    <row r="246" spans="1:7" ht="15.75">
      <c r="A246" s="76" t="s">
        <v>112</v>
      </c>
      <c r="B246" s="67"/>
      <c r="C246" s="67"/>
      <c r="D246" s="67"/>
      <c r="E246" s="67"/>
      <c r="F246" s="67"/>
      <c r="G246" s="67"/>
    </row>
    <row r="247" spans="1:7" ht="15">
      <c r="A247" s="67"/>
      <c r="B247" s="67"/>
      <c r="C247" s="67"/>
      <c r="D247" s="67"/>
      <c r="E247" s="67"/>
      <c r="F247" s="67"/>
      <c r="G247" s="67"/>
    </row>
    <row r="248" spans="1:7" ht="15">
      <c r="A248" s="67"/>
      <c r="B248" s="67"/>
      <c r="C248" s="67"/>
      <c r="D248" s="67"/>
      <c r="E248" s="67"/>
      <c r="F248" s="67"/>
      <c r="G248" s="67"/>
    </row>
    <row r="249" spans="1:7" ht="15">
      <c r="A249" s="67"/>
      <c r="B249" s="67"/>
      <c r="C249" s="67"/>
      <c r="D249" s="67"/>
      <c r="E249" s="67"/>
      <c r="F249" s="67"/>
      <c r="G249" s="67"/>
    </row>
    <row r="250" spans="1:7" ht="15">
      <c r="A250" s="67"/>
      <c r="B250" s="67"/>
      <c r="C250" s="67"/>
      <c r="D250" s="67"/>
      <c r="E250" s="67"/>
      <c r="F250" s="67"/>
      <c r="G250" s="67"/>
    </row>
    <row r="251" spans="1:7" ht="15">
      <c r="A251" s="67"/>
      <c r="B251" s="67"/>
      <c r="C251" s="67"/>
      <c r="D251" s="67"/>
      <c r="E251" s="67"/>
      <c r="F251" s="67"/>
      <c r="G251" s="67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2003-07-27T14:06:42Z</cp:lastPrinted>
  <dcterms:created xsi:type="dcterms:W3CDTF">2003-07-08T05:47:15Z</dcterms:created>
  <dcterms:modified xsi:type="dcterms:W3CDTF">2003-07-27T14:13:08Z</dcterms:modified>
  <cp:category/>
  <cp:version/>
  <cp:contentType/>
  <cp:contentStatus/>
</cp:coreProperties>
</file>